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user\AppData\Local\Microsoft\Windows\INetCache\Content.Outlook\OFGA6OT2\"/>
    </mc:Choice>
  </mc:AlternateContent>
  <xr:revisionPtr revIDLastSave="0" documentId="13_ncr:1_{FA810F70-D856-4FD4-8420-AABD0644BFCC}" xr6:coauthVersionLast="36" xr6:coauthVersionMax="36" xr10:uidLastSave="{00000000-0000-0000-0000-000000000000}"/>
  <bookViews>
    <workbookView xWindow="0" yWindow="0" windowWidth="20633" windowHeight="7823" xr2:uid="{15056E79-3EA5-4898-96CE-411134ABA8D6}"/>
  </bookViews>
  <sheets>
    <sheet name="R3わくわく1－3改正版【提出用】 " sheetId="3" r:id="rId1"/>
    <sheet name="R3わくわく2-2改正版【提出用】" sheetId="5" r:id="rId2"/>
    <sheet name="1－3 【見本】" sheetId="4" r:id="rId3"/>
    <sheet name="2-2【見本】" sheetId="6" r:id="rId4"/>
  </sheets>
  <definedNames>
    <definedName name="_xlnm.Print_Area" localSheetId="2">'1－3 【見本】'!$A$1:$F$35</definedName>
    <definedName name="_xlnm.Print_Area" localSheetId="0">'R3わくわく1－3改正版【提出用】 '!$A$1:$C$24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3" l="1"/>
  <c r="B23" i="3"/>
  <c r="B10" i="3"/>
  <c r="J34" i="6" l="1"/>
  <c r="E34" i="6"/>
  <c r="J35" i="6" s="1"/>
  <c r="I34" i="5" l="1"/>
  <c r="D34" i="5"/>
  <c r="I35" i="5" s="1"/>
  <c r="C32" i="4" l="1"/>
  <c r="C31" i="4" l="1"/>
  <c r="C12" i="4"/>
</calcChain>
</file>

<file path=xl/sharedStrings.xml><?xml version="1.0" encoding="utf-8"?>
<sst xmlns="http://schemas.openxmlformats.org/spreadsheetml/2006/main" count="384" uniqueCount="135">
  <si>
    <t>その他収入</t>
    <rPh sb="2" eb="3">
      <t>タ</t>
    </rPh>
    <rPh sb="3" eb="5">
      <t>シュウニュウ</t>
    </rPh>
    <phoneticPr fontId="1"/>
  </si>
  <si>
    <t>（収入）</t>
    <rPh sb="1" eb="3">
      <t>シュウニュウ</t>
    </rPh>
    <phoneticPr fontId="1"/>
  </si>
  <si>
    <t>合　計</t>
    <rPh sb="0" eb="1">
      <t>ゴウ</t>
    </rPh>
    <rPh sb="2" eb="3">
      <t>ケイ</t>
    </rPh>
    <phoneticPr fontId="1"/>
  </si>
  <si>
    <t>（支出）</t>
    <rPh sb="1" eb="3">
      <t>シシュツ</t>
    </rPh>
    <phoneticPr fontId="1"/>
  </si>
  <si>
    <t>その他経費</t>
    <rPh sb="2" eb="5">
      <t>タケイヒ</t>
    </rPh>
    <phoneticPr fontId="1"/>
  </si>
  <si>
    <t>内　訳</t>
    <rPh sb="0" eb="1">
      <t>ウチ</t>
    </rPh>
    <rPh sb="2" eb="3">
      <t>ワケ</t>
    </rPh>
    <phoneticPr fontId="1"/>
  </si>
  <si>
    <t>金　額</t>
    <rPh sb="0" eb="1">
      <t>キン</t>
    </rPh>
    <rPh sb="2" eb="3">
      <t>ガク</t>
    </rPh>
    <phoneticPr fontId="1"/>
  </si>
  <si>
    <t>科　目</t>
    <rPh sb="0" eb="1">
      <t>カ</t>
    </rPh>
    <rPh sb="2" eb="3">
      <t>メ</t>
    </rPh>
    <phoneticPr fontId="1"/>
  </si>
  <si>
    <t>消耗品費</t>
    <rPh sb="0" eb="4">
      <t>ショウモウヒンヒ</t>
    </rPh>
    <phoneticPr fontId="1"/>
  </si>
  <si>
    <t>光熱水費</t>
    <rPh sb="0" eb="4">
      <t>コウネツスイヒ</t>
    </rPh>
    <phoneticPr fontId="1"/>
  </si>
  <si>
    <t>印刷製本費</t>
    <rPh sb="0" eb="2">
      <t>インサツ</t>
    </rPh>
    <rPh sb="2" eb="5">
      <t>セイホンヒ</t>
    </rPh>
    <phoneticPr fontId="1"/>
  </si>
  <si>
    <t>通信運搬費</t>
    <rPh sb="0" eb="5">
      <t>ツウシンウンパンヒ</t>
    </rPh>
    <phoneticPr fontId="1"/>
  </si>
  <si>
    <t>講師旅費</t>
    <rPh sb="0" eb="4">
      <t>コウシリョヒ</t>
    </rPh>
    <phoneticPr fontId="1"/>
  </si>
  <si>
    <t>及び謝金</t>
    <rPh sb="0" eb="1">
      <t>オヨ</t>
    </rPh>
    <rPh sb="2" eb="4">
      <t>シャキン</t>
    </rPh>
    <phoneticPr fontId="1"/>
  </si>
  <si>
    <t>使用料及び</t>
    <rPh sb="0" eb="3">
      <t>シヨウリョウ</t>
    </rPh>
    <rPh sb="3" eb="4">
      <t>オヨ</t>
    </rPh>
    <phoneticPr fontId="1"/>
  </si>
  <si>
    <t>賃借料</t>
    <rPh sb="0" eb="3">
      <t>チンシャクリョウ</t>
    </rPh>
    <phoneticPr fontId="1"/>
  </si>
  <si>
    <t>(参考)保育材料の内、製作材料等の消耗品に該当するものは消耗品費に区分してください。
備品（１年以上の使用が通常想定されるもの）に該当するものは対象となりません。</t>
    <phoneticPr fontId="1"/>
  </si>
  <si>
    <t>実施施設名：　　</t>
    <rPh sb="0" eb="5">
      <t>ジッシシセツメイ</t>
    </rPh>
    <phoneticPr fontId="1"/>
  </si>
  <si>
    <t>（別紙１－3）</t>
    <rPh sb="1" eb="3">
      <t>ベッシ</t>
    </rPh>
    <phoneticPr fontId="1"/>
  </si>
  <si>
    <r>
      <t>委託料（実施回数　</t>
    </r>
    <r>
      <rPr>
        <sz val="18"/>
        <color theme="1"/>
        <rFont val="ＭＳ 明朝"/>
        <family val="1"/>
        <charset val="128"/>
      </rPr>
      <t>48</t>
    </r>
    <r>
      <rPr>
        <sz val="12"/>
        <color theme="1"/>
        <rFont val="ＭＳ 明朝"/>
        <family val="1"/>
        <charset val="128"/>
      </rPr>
      <t>　回）</t>
    </r>
    <rPh sb="0" eb="3">
      <t>イタクリョウ</t>
    </rPh>
    <rPh sb="4" eb="8">
      <t>ジッシカイスウ</t>
    </rPh>
    <rPh sb="12" eb="13">
      <t>カイ</t>
    </rPh>
    <phoneticPr fontId="1"/>
  </si>
  <si>
    <t>施設補てん</t>
    <rPh sb="0" eb="3">
      <t>シセツホ</t>
    </rPh>
    <phoneticPr fontId="1"/>
  </si>
  <si>
    <t>マスク、消毒液、折り紙</t>
    <rPh sb="4" eb="7">
      <t>ショウドクエキ</t>
    </rPh>
    <rPh sb="8" eb="9">
      <t>オ</t>
    </rPh>
    <rPh sb="10" eb="11">
      <t>ガミ</t>
    </rPh>
    <phoneticPr fontId="1"/>
  </si>
  <si>
    <t>電気代</t>
    <rPh sb="0" eb="3">
      <t>デンキダイ</t>
    </rPh>
    <phoneticPr fontId="1"/>
  </si>
  <si>
    <t>はがき、コピー用紙</t>
    <rPh sb="7" eb="9">
      <t>ヨウシ</t>
    </rPh>
    <phoneticPr fontId="1"/>
  </si>
  <si>
    <t>お菓子、調理材料費</t>
    <rPh sb="1" eb="3">
      <t>カシ</t>
    </rPh>
    <rPh sb="4" eb="6">
      <t>チョウリ</t>
    </rPh>
    <rPh sb="6" eb="9">
      <t>ザイリョウヒ</t>
    </rPh>
    <phoneticPr fontId="1"/>
  </si>
  <si>
    <t>箇所別明細書（わくわく保育所開設事業）</t>
    <rPh sb="0" eb="2">
      <t>カショ</t>
    </rPh>
    <rPh sb="2" eb="3">
      <t>ベツ</t>
    </rPh>
    <rPh sb="3" eb="6">
      <t>メイサイショ</t>
    </rPh>
    <rPh sb="11" eb="18">
      <t>ホイクショカイセツジギョウ</t>
    </rPh>
    <phoneticPr fontId="1"/>
  </si>
  <si>
    <r>
      <t>委託料（実施回数　</t>
    </r>
    <r>
      <rPr>
        <sz val="16"/>
        <color theme="1"/>
        <rFont val="ＭＳ 明朝"/>
        <family val="1"/>
        <charset val="128"/>
      </rPr>
      <t>48</t>
    </r>
    <r>
      <rPr>
        <sz val="12"/>
        <color theme="1"/>
        <rFont val="ＭＳ 明朝"/>
        <family val="1"/>
        <charset val="128"/>
      </rPr>
      <t>　回）</t>
    </r>
    <rPh sb="0" eb="3">
      <t>イタクリョウ</t>
    </rPh>
    <rPh sb="4" eb="6">
      <t>ジッシ</t>
    </rPh>
    <rPh sb="6" eb="8">
      <t>カイスウ</t>
    </rPh>
    <rPh sb="12" eb="13">
      <t>カイ</t>
    </rPh>
    <phoneticPr fontId="1"/>
  </si>
  <si>
    <t>郵便切手</t>
    <rPh sb="0" eb="4">
      <t>ユウビンキッテ</t>
    </rPh>
    <phoneticPr fontId="1"/>
  </si>
  <si>
    <t>講師謝金</t>
    <rPh sb="0" eb="2">
      <t>コウシ</t>
    </rPh>
    <rPh sb="2" eb="4">
      <t>シャキン</t>
    </rPh>
    <phoneticPr fontId="1"/>
  </si>
  <si>
    <t>見　本（令和3年度改正版）</t>
    <rPh sb="0" eb="1">
      <t>ミ</t>
    </rPh>
    <rPh sb="2" eb="3">
      <t>ホン</t>
    </rPh>
    <rPh sb="4" eb="6">
      <t>レイワ</t>
    </rPh>
    <rPh sb="7" eb="9">
      <t>ネンド</t>
    </rPh>
    <rPh sb="9" eb="11">
      <t>カイセイ</t>
    </rPh>
    <rPh sb="11" eb="12">
      <t>バン</t>
    </rPh>
    <phoneticPr fontId="1"/>
  </si>
  <si>
    <t>円</t>
    <rPh sb="0" eb="1">
      <t>エン</t>
    </rPh>
    <phoneticPr fontId="1"/>
  </si>
  <si>
    <t>委託料</t>
    <rPh sb="0" eb="2">
      <t>イタク</t>
    </rPh>
    <rPh sb="2" eb="3">
      <t>リョウ</t>
    </rPh>
    <phoneticPr fontId="1"/>
  </si>
  <si>
    <t>収入合計－支出合計</t>
    <rPh sb="0" eb="2">
      <t>シュウニュウ</t>
    </rPh>
    <rPh sb="2" eb="4">
      <t>ゴウケイ</t>
    </rPh>
    <rPh sb="5" eb="7">
      <t>シシュツ</t>
    </rPh>
    <rPh sb="7" eb="9">
      <t>ゴウケイ</t>
    </rPh>
    <phoneticPr fontId="1"/>
  </si>
  <si>
    <r>
      <t>実施施設名：</t>
    </r>
    <r>
      <rPr>
        <sz val="12"/>
        <color rgb="FFFF0000"/>
        <rFont val="ＭＳ 明朝"/>
        <family val="1"/>
        <charset val="128"/>
      </rPr>
      <t>○○○○○保育園</t>
    </r>
    <r>
      <rPr>
        <sz val="12"/>
        <color theme="1"/>
        <rFont val="ＭＳ 明朝"/>
        <family val="1"/>
        <charset val="128"/>
      </rPr>
      <t>　　</t>
    </r>
    <rPh sb="0" eb="5">
      <t>ジッシシセツメイ</t>
    </rPh>
    <rPh sb="11" eb="14">
      <t>ホイクエン</t>
    </rPh>
    <phoneticPr fontId="1"/>
  </si>
  <si>
    <r>
      <t>参加費</t>
    </r>
    <r>
      <rPr>
        <b/>
        <sz val="12"/>
        <color rgb="FFFF0000"/>
        <rFont val="ＭＳ 明朝"/>
        <family val="1"/>
        <charset val="128"/>
      </rPr>
      <t>＠500円</t>
    </r>
    <r>
      <rPr>
        <sz val="12"/>
        <color theme="1"/>
        <rFont val="ＭＳ 明朝"/>
        <family val="1"/>
        <charset val="128"/>
      </rPr>
      <t>×</t>
    </r>
    <r>
      <rPr>
        <b/>
        <sz val="12"/>
        <color rgb="FFFF0000"/>
        <rFont val="ＭＳ 明朝"/>
        <family val="1"/>
        <charset val="128"/>
      </rPr>
      <t>10名</t>
    </r>
    <rPh sb="0" eb="3">
      <t>サンカヒ</t>
    </rPh>
    <rPh sb="7" eb="8">
      <t>エン</t>
    </rPh>
    <rPh sb="11" eb="12">
      <t>メイ</t>
    </rPh>
    <phoneticPr fontId="1"/>
  </si>
  <si>
    <t>食料費</t>
    <rPh sb="0" eb="3">
      <t>ショクリョウヒ</t>
    </rPh>
    <phoneticPr fontId="1"/>
  </si>
  <si>
    <r>
      <t>令和○年度実施施設番号</t>
    </r>
    <r>
      <rPr>
        <sz val="12"/>
        <color theme="1"/>
        <rFont val="ＭＳ 明朝"/>
        <family val="1"/>
        <charset val="128"/>
      </rPr>
      <t>【　</t>
    </r>
    <r>
      <rPr>
        <sz val="14"/>
        <color rgb="FFFF0000"/>
        <rFont val="UD デジタル 教科書体 NK-R"/>
        <family val="1"/>
        <charset val="128"/>
      </rPr>
      <t>　123　</t>
    </r>
    <r>
      <rPr>
        <sz val="12"/>
        <color theme="1"/>
        <rFont val="ＭＳ 明朝"/>
        <family val="1"/>
        <charset val="128"/>
      </rPr>
      <t>　】</t>
    </r>
    <rPh sb="0" eb="2">
      <t>レイワ</t>
    </rPh>
    <rPh sb="3" eb="5">
      <t>ネンド</t>
    </rPh>
    <rPh sb="5" eb="11">
      <t>ジッシシセツバンゴウ</t>
    </rPh>
    <phoneticPr fontId="1"/>
  </si>
  <si>
    <t>（別紙２－２）</t>
  </si>
  <si>
    <t>わくわく保育所開設事業実施状況（施設別）</t>
  </si>
  <si>
    <t>保育施設名</t>
  </si>
  <si>
    <t>利用者負担金</t>
  </si>
  <si>
    <t>　１．無　　２．内容により有　　　　　　金額（　　　　　　）円　　※１</t>
  </si>
  <si>
    <t>開設日</t>
  </si>
  <si>
    <r>
      <rPr>
        <sz val="11"/>
        <color indexed="8"/>
        <rFont val="ＭＳ Ｐゴシック"/>
        <family val="3"/>
        <charset val="128"/>
      </rPr>
      <t>　毎週（　　　　　）曜日　・　毎月（　　　）回　　　　　　 　　　  ※２</t>
    </r>
    <phoneticPr fontId="16"/>
  </si>
  <si>
    <t>開設時間帯</t>
  </si>
  <si>
    <t>　　　：　　　～　　　：</t>
  </si>
  <si>
    <t>開催状況</t>
  </si>
  <si>
    <t>体験活動事業内容
（該当番号を記載）
①子育て相談
②親子遊び
③体験保育
④保護者研修
⑤読み聞かせ
⑥園庭開放
⑦その他（　　　　）</t>
    <rPh sb="61" eb="62">
      <t>タ</t>
    </rPh>
    <phoneticPr fontId="16"/>
  </si>
  <si>
    <t>回数</t>
  </si>
  <si>
    <t>開催日</t>
  </si>
  <si>
    <t>参加
人数
※３</t>
  </si>
  <si>
    <t>参加
人数</t>
  </si>
  <si>
    <t>月</t>
  </si>
  <si>
    <t>日</t>
  </si>
  <si>
    <r>
      <t>①</t>
    </r>
    <r>
      <rPr>
        <sz val="9"/>
        <color indexed="8"/>
        <rFont val="ＭＳ Ｐゴシック"/>
        <family val="3"/>
        <charset val="128"/>
      </rPr>
      <t>小計(1～24回目)</t>
    </r>
  </si>
  <si>
    <r>
      <t>②</t>
    </r>
    <r>
      <rPr>
        <sz val="9"/>
        <color indexed="8"/>
        <rFont val="ＭＳ Ｐゴシック"/>
        <family val="3"/>
        <charset val="128"/>
      </rPr>
      <t>小計(25～48回目)</t>
    </r>
  </si>
  <si>
    <r>
      <t xml:space="preserve">参加人数合計
</t>
    </r>
    <r>
      <rPr>
        <sz val="11"/>
        <color indexed="8"/>
        <rFont val="ＭＳ Ｐゴシック"/>
        <family val="3"/>
        <charset val="128"/>
      </rPr>
      <t>①＋②</t>
    </r>
    <phoneticPr fontId="16"/>
  </si>
  <si>
    <t>※１</t>
  </si>
  <si>
    <t>利用者負担金の欄については、１、２のいずれかに○を記入して下さい。
金額欄については、事業内容により異なる場合は、１人当たり徴収した最高額を記入してください。</t>
    <phoneticPr fontId="16"/>
  </si>
  <si>
    <t>※２</t>
  </si>
  <si>
    <t>開設日の欄については、週単位で計画されている場合には毎週○、○曜日と、月単位で計画されている場合には、毎月○回と記入してください。</t>
  </si>
  <si>
    <t>※３</t>
  </si>
  <si>
    <t>参加人数の欄については、参加した保護者、児童の総数を記入して下さい。</t>
  </si>
  <si>
    <r>
      <rPr>
        <b/>
        <sz val="16"/>
        <color indexed="8"/>
        <rFont val="ＭＳ ゴシック"/>
        <family val="3"/>
        <charset val="128"/>
      </rPr>
      <t>⑴</t>
    </r>
    <r>
      <rPr>
        <b/>
        <sz val="9"/>
        <color indexed="8"/>
        <rFont val="ＭＳ ゴシック"/>
        <family val="3"/>
        <charset val="128"/>
      </rPr>
      <t>令和3年度実施施設番号【　　　】</t>
    </r>
    <rPh sb="1" eb="3">
      <t>レイワ</t>
    </rPh>
    <rPh sb="4" eb="6">
      <t>ネンド</t>
    </rPh>
    <rPh sb="6" eb="8">
      <t>ジッシ</t>
    </rPh>
    <rPh sb="8" eb="10">
      <t>シセツ</t>
    </rPh>
    <rPh sb="10" eb="12">
      <t>バンゴウ</t>
    </rPh>
    <phoneticPr fontId="16"/>
  </si>
  <si>
    <t>（別紙２－２）</t>
    <phoneticPr fontId="16"/>
  </si>
  <si>
    <t>⑵</t>
    <phoneticPr fontId="16"/>
  </si>
  <si>
    <t>　　　○○○保育園　</t>
    <rPh sb="6" eb="9">
      <t>ホイクエン</t>
    </rPh>
    <phoneticPr fontId="16"/>
  </si>
  <si>
    <t>⑶</t>
    <phoneticPr fontId="16"/>
  </si>
  <si>
    <r>
      <t>　１．無　　２．内容により有　　　　　　金額（　　</t>
    </r>
    <r>
      <rPr>
        <sz val="14"/>
        <color indexed="8"/>
        <rFont val="ＭＳ Ｐゴシック"/>
        <family val="3"/>
        <charset val="128"/>
      </rPr>
      <t>50　</t>
    </r>
    <r>
      <rPr>
        <sz val="11"/>
        <color indexed="8"/>
        <rFont val="ＭＳ Ｐゴシック"/>
        <family val="3"/>
        <charset val="128"/>
      </rPr>
      <t>　）円　　　　　※１</t>
    </r>
    <phoneticPr fontId="16"/>
  </si>
  <si>
    <t>⑷</t>
    <phoneticPr fontId="16"/>
  </si>
  <si>
    <r>
      <rPr>
        <sz val="11"/>
        <color indexed="8"/>
        <rFont val="ＭＳ Ｐゴシック"/>
        <family val="3"/>
        <charset val="128"/>
      </rPr>
      <t>　毎週（　</t>
    </r>
    <r>
      <rPr>
        <b/>
        <sz val="11"/>
        <color indexed="8"/>
        <rFont val="ＭＳ Ｐゴシック"/>
        <family val="3"/>
        <charset val="128"/>
      </rPr>
      <t>木</t>
    </r>
    <r>
      <rPr>
        <sz val="11"/>
        <color indexed="8"/>
        <rFont val="ＭＳ Ｐゴシック"/>
        <family val="3"/>
        <charset val="128"/>
      </rPr>
      <t>　）曜日　・　毎月（　</t>
    </r>
    <r>
      <rPr>
        <b/>
        <sz val="11"/>
        <color indexed="8"/>
        <rFont val="ＭＳ Ｐゴシック"/>
        <family val="3"/>
        <charset val="128"/>
      </rPr>
      <t>4</t>
    </r>
    <r>
      <rPr>
        <sz val="11"/>
        <color indexed="8"/>
        <rFont val="ＭＳ Ｐゴシック"/>
        <family val="3"/>
        <charset val="128"/>
      </rPr>
      <t>　）回　　または　</t>
    </r>
    <r>
      <rPr>
        <sz val="14"/>
        <color indexed="8"/>
        <rFont val="ＭＳ Ｐゴシック"/>
        <family val="3"/>
        <charset val="128"/>
      </rPr>
      <t>不定期</t>
    </r>
    <r>
      <rPr>
        <sz val="11"/>
        <color indexed="8"/>
        <rFont val="ＭＳ Ｐゴシック"/>
        <family val="3"/>
        <charset val="128"/>
      </rPr>
      <t>　　　　　  ※２</t>
    </r>
    <rPh sb="5" eb="6">
      <t>モク</t>
    </rPh>
    <rPh sb="27" eb="30">
      <t>フテイキ</t>
    </rPh>
    <phoneticPr fontId="16"/>
  </si>
  <si>
    <t>⑸</t>
    <phoneticPr fontId="16"/>
  </si>
  <si>
    <r>
      <t>　</t>
    </r>
    <r>
      <rPr>
        <sz val="14"/>
        <color indexed="8"/>
        <rFont val="ＭＳ Ｐゴシック"/>
        <family val="3"/>
        <charset val="128"/>
      </rPr>
      <t>　13</t>
    </r>
    <r>
      <rPr>
        <sz val="11"/>
        <color indexed="8"/>
        <rFont val="ＭＳ Ｐゴシック"/>
        <family val="3"/>
        <charset val="128"/>
      </rPr>
      <t>　：　</t>
    </r>
    <r>
      <rPr>
        <sz val="14"/>
        <color indexed="8"/>
        <rFont val="ＭＳ Ｐゴシック"/>
        <family val="3"/>
        <charset val="128"/>
      </rPr>
      <t>00　</t>
    </r>
    <r>
      <rPr>
        <sz val="11"/>
        <color indexed="8"/>
        <rFont val="ＭＳ Ｐゴシック"/>
        <family val="3"/>
        <charset val="128"/>
      </rPr>
      <t>～</t>
    </r>
    <r>
      <rPr>
        <sz val="14"/>
        <color indexed="8"/>
        <rFont val="ＭＳ Ｐゴシック"/>
        <family val="3"/>
        <charset val="128"/>
      </rPr>
      <t>　16</t>
    </r>
    <r>
      <rPr>
        <sz val="11"/>
        <color indexed="8"/>
        <rFont val="ＭＳ Ｐゴシック"/>
        <family val="3"/>
        <charset val="128"/>
      </rPr>
      <t>　：　</t>
    </r>
    <r>
      <rPr>
        <sz val="14"/>
        <color indexed="8"/>
        <rFont val="ＭＳ Ｐゴシック"/>
        <family val="3"/>
        <charset val="128"/>
      </rPr>
      <t>00</t>
    </r>
    <phoneticPr fontId="16"/>
  </si>
  <si>
    <r>
      <rPr>
        <b/>
        <sz val="14"/>
        <color indexed="8"/>
        <rFont val="ＭＳ Ｐゴシック"/>
        <family val="3"/>
        <charset val="128"/>
      </rPr>
      <t>⑼</t>
    </r>
    <r>
      <rPr>
        <sz val="11"/>
        <color indexed="8"/>
        <rFont val="ＭＳ Ｐゴシック"/>
        <family val="3"/>
        <charset val="128"/>
      </rPr>
      <t>体験活動事業内容
（該当番号を記載）
①子育て相談
②親子遊び
③体験保育
④保護者研修
⑤読み聞かせ
⑥園庭開放
⑦その他（　　　　）</t>
    </r>
    <rPh sb="61" eb="62">
      <t>タ</t>
    </rPh>
    <phoneticPr fontId="16"/>
  </si>
  <si>
    <r>
      <rPr>
        <b/>
        <sz val="14"/>
        <color indexed="8"/>
        <rFont val="ＭＳ Ｐゴシック"/>
        <family val="3"/>
        <charset val="128"/>
      </rPr>
      <t>⑹</t>
    </r>
    <r>
      <rPr>
        <sz val="11"/>
        <color indexed="8"/>
        <rFont val="ＭＳ Ｐゴシック"/>
        <family val="3"/>
        <charset val="128"/>
      </rPr>
      <t>　回数</t>
    </r>
    <phoneticPr fontId="16"/>
  </si>
  <si>
    <r>
      <rPr>
        <b/>
        <sz val="14"/>
        <color indexed="8"/>
        <rFont val="ＭＳ Ｐゴシック"/>
        <family val="3"/>
        <charset val="128"/>
      </rPr>
      <t>⑺</t>
    </r>
    <r>
      <rPr>
        <sz val="14"/>
        <color indexed="8"/>
        <rFont val="ＭＳ Ｐゴシック"/>
        <family val="3"/>
        <charset val="128"/>
      </rPr>
      <t>　</t>
    </r>
    <r>
      <rPr>
        <sz val="11"/>
        <color indexed="8"/>
        <rFont val="ＭＳ Ｐゴシック"/>
        <family val="3"/>
        <charset val="128"/>
      </rPr>
      <t>　　　　　開催日</t>
    </r>
    <phoneticPr fontId="16"/>
  </si>
  <si>
    <r>
      <rPr>
        <b/>
        <sz val="14"/>
        <color indexed="8"/>
        <rFont val="ＭＳ Ｐゴシック"/>
        <family val="3"/>
        <charset val="128"/>
      </rPr>
      <t>⑻　　</t>
    </r>
    <r>
      <rPr>
        <sz val="11"/>
        <color indexed="8"/>
        <rFont val="ＭＳ Ｐゴシック"/>
        <family val="3"/>
        <charset val="128"/>
      </rPr>
      <t>参加
人数
※３</t>
    </r>
    <phoneticPr fontId="16"/>
  </si>
  <si>
    <t>6月</t>
    <phoneticPr fontId="16"/>
  </si>
  <si>
    <t>5日</t>
    <phoneticPr fontId="16"/>
  </si>
  <si>
    <t>①　⑥</t>
    <phoneticPr fontId="16"/>
  </si>
  <si>
    <t>11月</t>
    <phoneticPr fontId="16"/>
  </si>
  <si>
    <t>24日</t>
    <phoneticPr fontId="16"/>
  </si>
  <si>
    <t>⑥　⑦お楽しみ会</t>
    <rPh sb="4" eb="5">
      <t>タノ</t>
    </rPh>
    <rPh sb="7" eb="8">
      <t>カイ</t>
    </rPh>
    <phoneticPr fontId="16"/>
  </si>
  <si>
    <t>12日</t>
    <phoneticPr fontId="16"/>
  </si>
  <si>
    <t>②　③　⑤</t>
    <phoneticPr fontId="16"/>
  </si>
  <si>
    <t>27日</t>
    <phoneticPr fontId="16"/>
  </si>
  <si>
    <t>19日</t>
    <phoneticPr fontId="16"/>
  </si>
  <si>
    <t>⑤　⑥</t>
    <phoneticPr fontId="16"/>
  </si>
  <si>
    <t>12月</t>
    <phoneticPr fontId="16"/>
  </si>
  <si>
    <t>2日</t>
    <phoneticPr fontId="16"/>
  </si>
  <si>
    <t>26日</t>
    <phoneticPr fontId="16"/>
  </si>
  <si>
    <t>7月</t>
    <phoneticPr fontId="16"/>
  </si>
  <si>
    <t>3日</t>
    <phoneticPr fontId="16"/>
  </si>
  <si>
    <t>⑥　⑦七夕まつり</t>
    <rPh sb="3" eb="5">
      <t>タナバタ</t>
    </rPh>
    <phoneticPr fontId="16"/>
  </si>
  <si>
    <t>8日</t>
    <phoneticPr fontId="16"/>
  </si>
  <si>
    <t>①　③　④　⑤</t>
    <phoneticPr fontId="16"/>
  </si>
  <si>
    <t>10日</t>
    <phoneticPr fontId="16"/>
  </si>
  <si>
    <t>17日</t>
    <phoneticPr fontId="16"/>
  </si>
  <si>
    <t>⑥　⑦クリスマス</t>
    <phoneticPr fontId="16"/>
  </si>
  <si>
    <t>31日</t>
    <phoneticPr fontId="16"/>
  </si>
  <si>
    <t>8月</t>
    <phoneticPr fontId="16"/>
  </si>
  <si>
    <t>7日</t>
    <phoneticPr fontId="16"/>
  </si>
  <si>
    <t>⑥　⑦夏祭り</t>
    <rPh sb="3" eb="5">
      <t>ナツマツ</t>
    </rPh>
    <phoneticPr fontId="16"/>
  </si>
  <si>
    <t>1月</t>
    <phoneticPr fontId="16"/>
  </si>
  <si>
    <t>14日</t>
    <phoneticPr fontId="16"/>
  </si>
  <si>
    <t>9日</t>
    <phoneticPr fontId="16"/>
  </si>
  <si>
    <t>⑥　⑦菓子配布</t>
    <rPh sb="3" eb="5">
      <t>カシ</t>
    </rPh>
    <rPh sb="5" eb="7">
      <t>ハイフ</t>
    </rPh>
    <phoneticPr fontId="16"/>
  </si>
  <si>
    <t>21日</t>
    <phoneticPr fontId="16"/>
  </si>
  <si>
    <t>16日</t>
    <phoneticPr fontId="16"/>
  </si>
  <si>
    <t>月</t>
    <phoneticPr fontId="16"/>
  </si>
  <si>
    <t>28日</t>
    <phoneticPr fontId="16"/>
  </si>
  <si>
    <t>23日</t>
    <phoneticPr fontId="16"/>
  </si>
  <si>
    <t>9月</t>
    <phoneticPr fontId="16"/>
  </si>
  <si>
    <t>4日</t>
    <phoneticPr fontId="16"/>
  </si>
  <si>
    <t>30日</t>
    <phoneticPr fontId="16"/>
  </si>
  <si>
    <t>11日</t>
    <phoneticPr fontId="16"/>
  </si>
  <si>
    <t>2月</t>
    <phoneticPr fontId="16"/>
  </si>
  <si>
    <t>6日</t>
    <phoneticPr fontId="16"/>
  </si>
  <si>
    <t>18日</t>
    <phoneticPr fontId="16"/>
  </si>
  <si>
    <t>13日</t>
    <phoneticPr fontId="16"/>
  </si>
  <si>
    <t>⑥　⑦紙芝居</t>
    <rPh sb="3" eb="6">
      <t>カミシバイ</t>
    </rPh>
    <phoneticPr fontId="16"/>
  </si>
  <si>
    <t>25日</t>
    <phoneticPr fontId="16"/>
  </si>
  <si>
    <t>20日</t>
    <phoneticPr fontId="16"/>
  </si>
  <si>
    <t>10月</t>
    <phoneticPr fontId="16"/>
  </si>
  <si>
    <t>⑥　⑦運動会</t>
    <rPh sb="3" eb="6">
      <t>ウンドウカイ</t>
    </rPh>
    <phoneticPr fontId="16"/>
  </si>
  <si>
    <t>3月</t>
    <phoneticPr fontId="16"/>
  </si>
  <si>
    <t>⑥　⑦おもちゃ作り</t>
    <rPh sb="7" eb="8">
      <t>ヅク</t>
    </rPh>
    <phoneticPr fontId="16"/>
  </si>
  <si>
    <t>⑥　⑦遠足</t>
    <rPh sb="3" eb="5">
      <t>エンソク</t>
    </rPh>
    <phoneticPr fontId="16"/>
  </si>
  <si>
    <t>⑽</t>
    <phoneticPr fontId="16"/>
  </si>
  <si>
    <t>講師旅費及び謝金</t>
    <rPh sb="0" eb="4">
      <t>コウシリョヒ</t>
    </rPh>
    <phoneticPr fontId="1"/>
  </si>
  <si>
    <t>使用料及び  賃借料</t>
    <rPh sb="0" eb="3">
      <t>シヨウリョウ</t>
    </rPh>
    <rPh sb="3" eb="4">
      <t>オヨ</t>
    </rPh>
    <phoneticPr fontId="1"/>
  </si>
  <si>
    <t>参加費＠　　 　円×　 　　名</t>
    <rPh sb="0" eb="3">
      <t>サンカヒ</t>
    </rPh>
    <rPh sb="8" eb="9">
      <t>エン</t>
    </rPh>
    <rPh sb="14" eb="15">
      <t>メイ</t>
    </rPh>
    <phoneticPr fontId="1"/>
  </si>
  <si>
    <t>利用者負担金の欄については、１、２のいずれかに○を記入して下さい。
金額欄については、事業内容により異なる場合は、１人当たり徴収した最高額を記入してください。</t>
    <phoneticPr fontId="1"/>
  </si>
  <si>
    <r>
      <t>令和3年度実施施設番号</t>
    </r>
    <r>
      <rPr>
        <sz val="12"/>
        <color theme="1"/>
        <rFont val="ＭＳ 明朝"/>
        <family val="1"/>
        <charset val="128"/>
      </rPr>
      <t>【　　　　】</t>
    </r>
    <r>
      <rPr>
        <sz val="10"/>
        <color theme="1"/>
        <rFont val="ＭＳ 明朝"/>
        <family val="1"/>
        <charset val="128"/>
      </rPr>
      <t xml:space="preserve">  </t>
    </r>
    <rPh sb="0" eb="2">
      <t>レイワ</t>
    </rPh>
    <rPh sb="3" eb="5">
      <t>ネンド</t>
    </rPh>
    <rPh sb="4" eb="5">
      <t>ド</t>
    </rPh>
    <rPh sb="5" eb="11">
      <t>ジッシシセツバンゴウ</t>
    </rPh>
    <phoneticPr fontId="1"/>
  </si>
  <si>
    <r>
      <rPr>
        <sz val="9"/>
        <color theme="1"/>
        <rFont val="ＭＳ Ｐゴシック"/>
        <family val="3"/>
        <charset val="128"/>
      </rPr>
      <t>令和3年度実施施設番号</t>
    </r>
    <r>
      <rPr>
        <sz val="14"/>
        <color theme="1"/>
        <rFont val="ＭＳ Ｐゴシック"/>
        <family val="3"/>
        <charset val="128"/>
      </rPr>
      <t>【　　　】  　</t>
    </r>
    <rPh sb="0" eb="2">
      <t>レイワ</t>
    </rPh>
    <rPh sb="3" eb="5">
      <t>ネンド</t>
    </rPh>
    <rPh sb="5" eb="11">
      <t>ジッシシセツバンゴウ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</si>
</sst>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8"/>
      <color theme="1"/>
      <name val="ＭＳ 明朝"/>
      <family val="1"/>
      <charset val="128"/>
    </font>
    <font>
      <sz val="14"/>
      <color theme="1"/>
      <name val="ＭＳ 明朝"/>
      <family val="1"/>
      <charset val="128"/>
    </font>
    <font>
      <sz val="20"/>
      <color theme="1"/>
      <name val="ＭＳ 明朝"/>
      <family val="1"/>
      <charset val="128"/>
    </font>
    <font>
      <sz val="16"/>
      <color rgb="FFFF0000"/>
      <name val="ＭＳ 明朝"/>
      <family val="1"/>
      <charset val="128"/>
    </font>
    <font>
      <sz val="14"/>
      <color rgb="FFFF0000"/>
      <name val="ＭＳ 明朝"/>
      <family val="1"/>
      <charset val="128"/>
    </font>
    <font>
      <sz val="12"/>
      <color rgb="FFFF0000"/>
      <name val="ＭＳ 明朝"/>
      <family val="1"/>
      <charset val="128"/>
    </font>
    <font>
      <b/>
      <sz val="12"/>
      <color rgb="FFFF0000"/>
      <name val="ＭＳ 明朝"/>
      <family val="1"/>
      <charset val="128"/>
    </font>
    <font>
      <sz val="8"/>
      <color theme="1"/>
      <name val="ＭＳ 明朝"/>
      <family val="1"/>
      <charset val="128"/>
    </font>
    <font>
      <sz val="14"/>
      <color rgb="FFFF0000"/>
      <name val="UD デジタル 教科書体 NK-R"/>
      <family val="1"/>
      <charset val="128"/>
    </font>
    <font>
      <sz val="8"/>
      <color rgb="FFFF0000"/>
      <name val="ＭＳ 明朝"/>
      <family val="1"/>
      <charset val="128"/>
    </font>
    <font>
      <b/>
      <sz val="10"/>
      <color rgb="FFFF0000"/>
      <name val="ＭＳ 明朝"/>
      <family val="1"/>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sz val="12"/>
      <color theme="1"/>
      <name val="ＭＳ Ｐゴシック"/>
      <family val="3"/>
      <charset val="128"/>
    </font>
    <font>
      <sz val="9"/>
      <color theme="1"/>
      <name val="ＭＳ Ｐゴシック"/>
      <family val="3"/>
      <charset val="128"/>
    </font>
    <font>
      <b/>
      <sz val="14"/>
      <color indexed="8"/>
      <name val="ＭＳ ゴシック"/>
      <family val="3"/>
      <charset val="128"/>
    </font>
    <font>
      <b/>
      <sz val="16"/>
      <color indexed="8"/>
      <name val="ＭＳ ゴシック"/>
      <family val="3"/>
      <charset val="128"/>
    </font>
    <font>
      <b/>
      <sz val="9"/>
      <color indexed="8"/>
      <name val="ＭＳ ゴシック"/>
      <family val="3"/>
      <charset val="128"/>
    </font>
    <font>
      <b/>
      <sz val="14"/>
      <color theme="1"/>
      <name val="ＭＳ ゴシック"/>
      <family val="3"/>
      <charset val="128"/>
    </font>
    <font>
      <sz val="11"/>
      <color theme="1"/>
      <name val="游ゴシック"/>
      <family val="3"/>
      <charset val="128"/>
      <scheme val="minor"/>
    </font>
    <font>
      <b/>
      <sz val="16"/>
      <color theme="1"/>
      <name val="游ゴシック"/>
      <family val="3"/>
      <charset val="128"/>
      <scheme val="minor"/>
    </font>
    <font>
      <b/>
      <sz val="16"/>
      <color theme="1"/>
      <name val="ＭＳ ゴシック"/>
      <family val="3"/>
      <charset val="128"/>
    </font>
    <font>
      <sz val="14"/>
      <color theme="1"/>
      <name val="游ゴシック"/>
      <family val="3"/>
      <charset val="128"/>
      <scheme val="minor"/>
    </font>
    <font>
      <sz val="14"/>
      <color indexed="8"/>
      <name val="ＭＳ Ｐゴシック"/>
      <family val="3"/>
      <charset val="128"/>
    </font>
    <font>
      <b/>
      <sz val="11"/>
      <color indexed="8"/>
      <name val="ＭＳ Ｐゴシック"/>
      <family val="3"/>
      <charset val="128"/>
    </font>
    <font>
      <b/>
      <sz val="14"/>
      <color indexed="8"/>
      <name val="ＭＳ Ｐゴシック"/>
      <family val="3"/>
      <charset val="128"/>
    </font>
    <font>
      <sz val="11"/>
      <color theme="1"/>
      <name val="ＭＳ ゴシック"/>
      <family val="3"/>
      <charset val="128"/>
    </font>
    <font>
      <sz val="12"/>
      <color theme="1"/>
      <name val="游ゴシック"/>
      <family val="3"/>
      <charset val="128"/>
      <scheme val="minor"/>
    </font>
    <font>
      <sz val="9"/>
      <color theme="1"/>
      <name val="游ゴシック"/>
      <family val="3"/>
      <charset val="128"/>
      <scheme val="minor"/>
    </font>
    <font>
      <sz val="9"/>
      <color theme="1"/>
      <name val="ＭＳ 明朝"/>
      <family val="1"/>
      <charset val="128"/>
    </font>
    <font>
      <sz val="8"/>
      <color theme="1"/>
      <name val="ＭＳ Ｐゴシック"/>
      <family val="3"/>
      <charset val="128"/>
    </font>
    <font>
      <sz val="10"/>
      <color theme="1"/>
      <name val="ＭＳ Ｐ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indexed="8"/>
        <bgColor indexed="58"/>
      </patternFill>
    </fill>
    <fill>
      <patternFill patternType="solid">
        <fgColor indexed="9"/>
        <b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center" vertical="center"/>
    </xf>
    <xf numFmtId="176" fontId="2" fillId="0" borderId="1" xfId="0" applyNumberFormat="1" applyFont="1" applyBorder="1" applyAlignment="1">
      <alignment horizontal="center" vertical="center"/>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2" xfId="0" applyNumberFormat="1" applyFont="1" applyBorder="1" applyAlignment="1">
      <alignment horizontal="right" vertical="center"/>
    </xf>
    <xf numFmtId="176" fontId="3" fillId="0" borderId="1" xfId="0" applyNumberFormat="1" applyFont="1" applyBorder="1" applyAlignment="1">
      <alignment horizontal="righ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4" fillId="0" borderId="0" xfId="0" applyFont="1" applyAlignment="1">
      <alignment horizontal="right" vertical="center"/>
    </xf>
    <xf numFmtId="0" fontId="2" fillId="0" borderId="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176" fontId="8" fillId="0" borderId="5"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3" fillId="0" borderId="7"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6" fillId="0" borderId="9"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176" fontId="4" fillId="0" borderId="0" xfId="0" applyNumberFormat="1" applyFont="1" applyBorder="1" applyAlignment="1">
      <alignment vertical="center"/>
    </xf>
    <xf numFmtId="0" fontId="4" fillId="0" borderId="0" xfId="0" applyFont="1">
      <alignment vertical="center"/>
    </xf>
    <xf numFmtId="0" fontId="14" fillId="0" borderId="0" xfId="0" applyFont="1" applyBorder="1" applyAlignment="1">
      <alignment horizontal="center" vertical="center"/>
    </xf>
    <xf numFmtId="176" fontId="15" fillId="0" borderId="0" xfId="0" applyNumberFormat="1" applyFont="1" applyBorder="1" applyAlignment="1">
      <alignment horizontal="right" vertical="center"/>
    </xf>
    <xf numFmtId="0" fontId="19" fillId="0" borderId="0" xfId="0" applyFont="1" applyAlignment="1"/>
    <xf numFmtId="0" fontId="19" fillId="0" borderId="0" xfId="0" applyFont="1" applyBorder="1" applyAlignment="1">
      <alignment vertical="center"/>
    </xf>
    <xf numFmtId="0" fontId="19" fillId="0" borderId="13" xfId="0" applyFont="1" applyBorder="1" applyAlignment="1">
      <alignment horizontal="center" vertical="center"/>
    </xf>
    <xf numFmtId="0" fontId="19" fillId="0" borderId="13" xfId="0" applyFont="1" applyBorder="1" applyAlignment="1">
      <alignment horizontal="center" vertical="center" wrapText="1" shrinkToFit="1"/>
    </xf>
    <xf numFmtId="0" fontId="19" fillId="0" borderId="11" xfId="0" applyFont="1" applyBorder="1" applyAlignment="1">
      <alignment horizontal="center" vertical="center"/>
    </xf>
    <xf numFmtId="0" fontId="19" fillId="0" borderId="11" xfId="0" applyFont="1" applyBorder="1" applyAlignment="1">
      <alignment horizontal="right" vertical="center"/>
    </xf>
    <xf numFmtId="0" fontId="19" fillId="0" borderId="11" xfId="0" applyFont="1" applyBorder="1" applyAlignment="1"/>
    <xf numFmtId="0" fontId="22" fillId="0" borderId="11" xfId="0" applyFont="1" applyBorder="1" applyAlignment="1">
      <alignment horizontal="center" vertical="center"/>
    </xf>
    <xf numFmtId="0" fontId="22" fillId="0" borderId="11" xfId="0" applyFont="1" applyBorder="1" applyAlignment="1">
      <alignment vertical="center"/>
    </xf>
    <xf numFmtId="0" fontId="19" fillId="0" borderId="11" xfId="0" applyFont="1" applyBorder="1" applyAlignment="1">
      <alignment vertical="center"/>
    </xf>
    <xf numFmtId="177" fontId="19" fillId="2" borderId="14" xfId="0" applyNumberFormat="1" applyFont="1" applyFill="1" applyBorder="1" applyAlignment="1"/>
    <xf numFmtId="0" fontId="19" fillId="0" borderId="15" xfId="0" applyFont="1" applyBorder="1" applyAlignment="1">
      <alignment vertical="center"/>
    </xf>
    <xf numFmtId="0" fontId="23" fillId="2" borderId="16" xfId="0" applyFont="1" applyFill="1" applyBorder="1" applyAlignment="1">
      <alignment horizontal="center" vertical="center"/>
    </xf>
    <xf numFmtId="0" fontId="19" fillId="2" borderId="16" xfId="0" applyFont="1" applyFill="1" applyBorder="1" applyAlignment="1">
      <alignment vertical="center"/>
    </xf>
    <xf numFmtId="177" fontId="19" fillId="2" borderId="16" xfId="0" applyNumberFormat="1" applyFont="1" applyFill="1" applyBorder="1" applyAlignment="1"/>
    <xf numFmtId="0" fontId="19" fillId="0" borderId="18" xfId="0" applyFont="1" applyBorder="1" applyAlignment="1">
      <alignment vertical="center"/>
    </xf>
    <xf numFmtId="0" fontId="27" fillId="0" borderId="0" xfId="0" applyFont="1" applyAlignment="1">
      <alignment horizontal="center" vertical="center"/>
    </xf>
    <xf numFmtId="0" fontId="30" fillId="0" borderId="0" xfId="0" applyFont="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wrapText="1" shrinkToFit="1"/>
    </xf>
    <xf numFmtId="0" fontId="28" fillId="0" borderId="13" xfId="0" applyFont="1" applyBorder="1" applyAlignment="1">
      <alignment horizontal="center" vertical="center"/>
    </xf>
    <xf numFmtId="0" fontId="28" fillId="0" borderId="11" xfId="0" applyFont="1" applyBorder="1" applyAlignment="1">
      <alignment horizontal="center" vertical="center"/>
    </xf>
    <xf numFmtId="0" fontId="28" fillId="0" borderId="11" xfId="0" applyFont="1" applyBorder="1" applyAlignment="1">
      <alignment horizontal="right" vertical="center"/>
    </xf>
    <xf numFmtId="0" fontId="35" fillId="0" borderId="1" xfId="0" applyFont="1" applyBorder="1" applyAlignment="1">
      <alignment horizontal="center" vertical="center"/>
    </xf>
    <xf numFmtId="0" fontId="36" fillId="0" borderId="11" xfId="0" applyFont="1" applyBorder="1" applyAlignment="1">
      <alignment vertical="center"/>
    </xf>
    <xf numFmtId="177" fontId="28" fillId="2" borderId="14" xfId="0" applyNumberFormat="1" applyFont="1" applyFill="1" applyBorder="1" applyAlignment="1"/>
    <xf numFmtId="0" fontId="36" fillId="0" borderId="15" xfId="0" applyFont="1" applyBorder="1" applyAlignment="1">
      <alignment vertical="center"/>
    </xf>
    <xf numFmtId="0" fontId="37" fillId="2" borderId="16" xfId="0" applyFont="1" applyFill="1" applyBorder="1" applyAlignment="1">
      <alignment horizontal="center" vertical="center"/>
    </xf>
    <xf numFmtId="0" fontId="28" fillId="2" borderId="16" xfId="0" applyFont="1" applyFill="1" applyBorder="1" applyAlignment="1">
      <alignment vertical="center"/>
    </xf>
    <xf numFmtId="177" fontId="28" fillId="2" borderId="16" xfId="0" applyNumberFormat="1" applyFont="1" applyFill="1" applyBorder="1" applyAlignment="1"/>
    <xf numFmtId="0" fontId="31" fillId="0" borderId="18" xfId="0" applyFont="1" applyBorder="1" applyAlignment="1">
      <alignment vertical="center"/>
    </xf>
    <xf numFmtId="0" fontId="37" fillId="3" borderId="16" xfId="0" applyFont="1" applyFill="1" applyBorder="1" applyAlignment="1">
      <alignment vertical="top" wrapText="1"/>
    </xf>
    <xf numFmtId="0" fontId="37" fillId="0" borderId="0" xfId="0" applyFont="1" applyBorder="1" applyAlignment="1">
      <alignment vertical="top" wrapText="1"/>
    </xf>
    <xf numFmtId="0" fontId="2" fillId="0" borderId="2" xfId="0" applyFont="1" applyBorder="1" applyAlignment="1">
      <alignment horizontal="center" vertical="center"/>
    </xf>
    <xf numFmtId="176" fontId="3" fillId="0" borderId="2" xfId="0" applyNumberFormat="1" applyFont="1" applyBorder="1" applyAlignment="1">
      <alignment horizontal="right" vertical="center"/>
    </xf>
    <xf numFmtId="0" fontId="2" fillId="0" borderId="2" xfId="0" applyFont="1" applyBorder="1" applyAlignment="1">
      <alignment horizontal="center" vertical="center" wrapText="1"/>
    </xf>
    <xf numFmtId="0" fontId="38" fillId="0" borderId="0" xfId="0" applyFont="1">
      <alignment vertical="center"/>
    </xf>
    <xf numFmtId="0" fontId="39" fillId="3" borderId="16" xfId="0" applyFont="1" applyFill="1" applyBorder="1" applyAlignment="1">
      <alignment vertical="top" wrapText="1"/>
    </xf>
    <xf numFmtId="0" fontId="39" fillId="0" borderId="0" xfId="0" applyFont="1" applyBorder="1" applyAlignment="1">
      <alignment vertical="top" wrapText="1"/>
    </xf>
    <xf numFmtId="0" fontId="4" fillId="0" borderId="0" xfId="0" applyFont="1" applyBorder="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center" vertical="center"/>
    </xf>
    <xf numFmtId="0" fontId="20" fillId="0" borderId="0" xfId="0" applyFont="1" applyAlignment="1">
      <alignment horizontal="right"/>
    </xf>
    <xf numFmtId="0" fontId="19" fillId="0" borderId="11" xfId="0" applyFont="1" applyBorder="1" applyAlignment="1">
      <alignment horizontal="center" vertical="center"/>
    </xf>
    <xf numFmtId="0" fontId="23" fillId="0" borderId="17" xfId="0" applyFont="1" applyBorder="1" applyAlignment="1">
      <alignment horizontal="center" vertical="center" wrapText="1"/>
    </xf>
    <xf numFmtId="0" fontId="39" fillId="3" borderId="16" xfId="0" applyFont="1" applyFill="1" applyBorder="1" applyAlignment="1">
      <alignment horizontal="left" vertical="top" wrapText="1"/>
    </xf>
    <xf numFmtId="0" fontId="40" fillId="0" borderId="0" xfId="0" applyFont="1" applyBorder="1" applyAlignment="1">
      <alignment horizontal="left"/>
    </xf>
    <xf numFmtId="0" fontId="21" fillId="0" borderId="0" xfId="0" applyFont="1" applyBorder="1" applyAlignment="1">
      <alignment horizontal="center" vertical="center"/>
    </xf>
    <xf numFmtId="0" fontId="20" fillId="0" borderId="11" xfId="0" applyFont="1" applyBorder="1" applyAlignment="1">
      <alignment horizontal="left"/>
    </xf>
    <xf numFmtId="0" fontId="19" fillId="0" borderId="11" xfId="0" applyFont="1" applyBorder="1" applyAlignment="1">
      <alignment horizontal="left" vertical="center"/>
    </xf>
    <xf numFmtId="0" fontId="39" fillId="0" borderId="0" xfId="0" applyFont="1" applyBorder="1" applyAlignment="1">
      <alignment horizontal="left" vertical="top" wrapText="1"/>
    </xf>
    <xf numFmtId="0" fontId="19" fillId="0" borderId="12" xfId="0" applyFont="1" applyBorder="1" applyAlignment="1">
      <alignment horizontal="left" vertical="center"/>
    </xf>
    <xf numFmtId="0" fontId="40" fillId="0" borderId="11" xfId="0" applyFont="1" applyBorder="1" applyAlignment="1">
      <alignment horizontal="left" vertical="center" wrapText="1"/>
    </xf>
    <xf numFmtId="0" fontId="19" fillId="0" borderId="13"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11" xfId="0" applyFont="1" applyBorder="1" applyAlignment="1">
      <alignment horizontal="left" vertical="center"/>
    </xf>
    <xf numFmtId="0" fontId="24" fillId="0" borderId="0" xfId="0" applyFont="1" applyAlignment="1">
      <alignment horizontal="right" vertical="center"/>
    </xf>
    <xf numFmtId="0" fontId="28" fillId="0" borderId="0" xfId="0" applyFont="1" applyBorder="1" applyAlignment="1">
      <alignment horizontal="left"/>
    </xf>
    <xf numFmtId="0" fontId="29" fillId="0" borderId="0" xfId="0" applyFont="1" applyBorder="1" applyAlignment="1">
      <alignment horizontal="center" vertical="center"/>
    </xf>
    <xf numFmtId="0" fontId="20" fillId="0" borderId="11" xfId="0" applyFont="1" applyBorder="1" applyAlignment="1">
      <alignment horizontal="left" vertical="center"/>
    </xf>
    <xf numFmtId="0" fontId="31" fillId="0" borderId="11" xfId="0" applyFont="1" applyBorder="1" applyAlignment="1">
      <alignment horizontal="left" vertical="center"/>
    </xf>
    <xf numFmtId="0" fontId="41" fillId="0" borderId="0" xfId="0" applyFont="1" applyBorder="1" applyAlignment="1">
      <alignment horizontal="left" vertical="top" wrapText="1"/>
    </xf>
    <xf numFmtId="0" fontId="17" fillId="0" borderId="12" xfId="0" applyFont="1" applyBorder="1" applyAlignment="1">
      <alignment horizontal="left" vertical="center"/>
    </xf>
    <xf numFmtId="0" fontId="28" fillId="0" borderId="12" xfId="0" applyFont="1" applyBorder="1" applyAlignment="1">
      <alignment horizontal="left" vertical="center"/>
    </xf>
    <xf numFmtId="0" fontId="28" fillId="0" borderId="11" xfId="0" applyFont="1" applyBorder="1" applyAlignment="1">
      <alignment horizontal="left" vertical="center" wrapText="1"/>
    </xf>
    <xf numFmtId="0" fontId="28" fillId="0" borderId="13" xfId="0" applyFont="1" applyBorder="1" applyAlignment="1">
      <alignment horizontal="center" vertical="center" wrapText="1" shrinkToFit="1"/>
    </xf>
    <xf numFmtId="0" fontId="28" fillId="0" borderId="13" xfId="0" applyFont="1" applyBorder="1" applyAlignment="1">
      <alignment horizontal="center" vertical="center" shrinkToFit="1"/>
    </xf>
    <xf numFmtId="0" fontId="37" fillId="0" borderId="17" xfId="0" applyFont="1" applyBorder="1" applyAlignment="1">
      <alignment horizontal="center" vertical="center" wrapText="1"/>
    </xf>
    <xf numFmtId="0" fontId="41" fillId="3" borderId="1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280537</xdr:colOff>
      <xdr:row>3</xdr:row>
      <xdr:rowOff>170598</xdr:rowOff>
    </xdr:from>
    <xdr:to>
      <xdr:col>6</xdr:col>
      <xdr:colOff>74306</xdr:colOff>
      <xdr:row>4</xdr:row>
      <xdr:rowOff>177418</xdr:rowOff>
    </xdr:to>
    <xdr:sp macro="" textlink="">
      <xdr:nvSpPr>
        <xdr:cNvPr id="3" name="吹き出し: 角を丸めた四角形 2">
          <a:extLst>
            <a:ext uri="{FF2B5EF4-FFF2-40B4-BE49-F238E27FC236}">
              <a16:creationId xmlns:a16="http://schemas.microsoft.com/office/drawing/2014/main" id="{05C1C434-FCBE-4273-9897-759FC8DEA0BE}"/>
            </a:ext>
          </a:extLst>
        </xdr:cNvPr>
        <xdr:cNvSpPr/>
      </xdr:nvSpPr>
      <xdr:spPr>
        <a:xfrm>
          <a:off x="6585803" y="948520"/>
          <a:ext cx="1759046" cy="348014"/>
        </a:xfrm>
        <a:prstGeom prst="wedgeRoundRectCallout">
          <a:avLst>
            <a:gd name="adj1" fmla="val -58269"/>
            <a:gd name="adj2" fmla="val -2477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000"/>
            <a:t>施設名を入力してください。</a:t>
          </a:r>
        </a:p>
      </xdr:txBody>
    </xdr:sp>
    <xdr:clientData/>
  </xdr:twoCellAnchor>
  <xdr:twoCellAnchor>
    <xdr:from>
      <xdr:col>3</xdr:col>
      <xdr:colOff>238835</xdr:colOff>
      <xdr:row>0</xdr:row>
      <xdr:rowOff>47767</xdr:rowOff>
    </xdr:from>
    <xdr:to>
      <xdr:col>6</xdr:col>
      <xdr:colOff>109182</xdr:colOff>
      <xdr:row>3</xdr:row>
      <xdr:rowOff>136479</xdr:rowOff>
    </xdr:to>
    <xdr:sp macro="" textlink="">
      <xdr:nvSpPr>
        <xdr:cNvPr id="4" name="吹き出し: 角を丸めた四角形 3">
          <a:extLst>
            <a:ext uri="{FF2B5EF4-FFF2-40B4-BE49-F238E27FC236}">
              <a16:creationId xmlns:a16="http://schemas.microsoft.com/office/drawing/2014/main" id="{D37E71CB-82EC-4414-858A-300FF18D5A51}"/>
            </a:ext>
          </a:extLst>
        </xdr:cNvPr>
        <xdr:cNvSpPr/>
      </xdr:nvSpPr>
      <xdr:spPr>
        <a:xfrm>
          <a:off x="6544101" y="47767"/>
          <a:ext cx="1835624" cy="866634"/>
        </a:xfrm>
        <a:prstGeom prst="wedgeRoundRectCallout">
          <a:avLst>
            <a:gd name="adj1" fmla="val -59866"/>
            <a:gd name="adj2" fmla="val -32836"/>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latin typeface="+mn-ea"/>
              <a:ea typeface="+mn-ea"/>
            </a:rPr>
            <a:t>今年度の施設番号を入力してください。送付封筒や</a:t>
          </a:r>
          <a:r>
            <a:rPr kumimoji="1" lang="en-US" altLang="ja-JP" sz="1000">
              <a:latin typeface="+mn-ea"/>
              <a:ea typeface="+mn-ea"/>
            </a:rPr>
            <a:t>HP</a:t>
          </a:r>
          <a:r>
            <a:rPr kumimoji="1" lang="ja-JP" altLang="en-US" sz="1000">
              <a:latin typeface="+mn-ea"/>
              <a:ea typeface="+mn-ea"/>
            </a:rPr>
            <a:t>に掲載しています。</a:t>
          </a:r>
        </a:p>
      </xdr:txBody>
    </xdr:sp>
    <xdr:clientData/>
  </xdr:twoCellAnchor>
  <xdr:twoCellAnchor>
    <xdr:from>
      <xdr:col>3</xdr:col>
      <xdr:colOff>252483</xdr:colOff>
      <xdr:row>6</xdr:row>
      <xdr:rowOff>156950</xdr:rowOff>
    </xdr:from>
    <xdr:to>
      <xdr:col>5</xdr:col>
      <xdr:colOff>395028</xdr:colOff>
      <xdr:row>8</xdr:row>
      <xdr:rowOff>81887</xdr:rowOff>
    </xdr:to>
    <xdr:sp macro="" textlink="">
      <xdr:nvSpPr>
        <xdr:cNvPr id="5" name="吹き出し: 角を丸めた四角形 4">
          <a:extLst>
            <a:ext uri="{FF2B5EF4-FFF2-40B4-BE49-F238E27FC236}">
              <a16:creationId xmlns:a16="http://schemas.microsoft.com/office/drawing/2014/main" id="{9099F931-0E74-4C7B-A651-CBB6795C99C1}"/>
            </a:ext>
          </a:extLst>
        </xdr:cNvPr>
        <xdr:cNvSpPr/>
      </xdr:nvSpPr>
      <xdr:spPr>
        <a:xfrm>
          <a:off x="6557749" y="1876568"/>
          <a:ext cx="1452730" cy="682388"/>
        </a:xfrm>
        <a:prstGeom prst="wedgeRoundRectCallout">
          <a:avLst>
            <a:gd name="adj1" fmla="val -61207"/>
            <a:gd name="adj2" fmla="val 1506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参加費のみ単価金額と人数を入力する。</a:t>
          </a:r>
        </a:p>
      </xdr:txBody>
    </xdr:sp>
    <xdr:clientData/>
  </xdr:twoCellAnchor>
  <xdr:twoCellAnchor>
    <xdr:from>
      <xdr:col>3</xdr:col>
      <xdr:colOff>354841</xdr:colOff>
      <xdr:row>11</xdr:row>
      <xdr:rowOff>109180</xdr:rowOff>
    </xdr:from>
    <xdr:to>
      <xdr:col>6</xdr:col>
      <xdr:colOff>12132</xdr:colOff>
      <xdr:row>14</xdr:row>
      <xdr:rowOff>88710</xdr:rowOff>
    </xdr:to>
    <xdr:sp macro="" textlink="">
      <xdr:nvSpPr>
        <xdr:cNvPr id="6" name="吹き出し: 角を丸めた四角形 5">
          <a:extLst>
            <a:ext uri="{FF2B5EF4-FFF2-40B4-BE49-F238E27FC236}">
              <a16:creationId xmlns:a16="http://schemas.microsoft.com/office/drawing/2014/main" id="{F824327F-1487-4BD8-A466-F5181DDD4238}"/>
            </a:ext>
          </a:extLst>
        </xdr:cNvPr>
        <xdr:cNvSpPr/>
      </xdr:nvSpPr>
      <xdr:spPr>
        <a:xfrm>
          <a:off x="6660107" y="3418762"/>
          <a:ext cx="1622568" cy="1078175"/>
        </a:xfrm>
        <a:prstGeom prst="wedgeRoundRectCallout">
          <a:avLst>
            <a:gd name="adj1" fmla="val -64333"/>
            <a:gd name="adj2" fmla="val 17916"/>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内訳には金額を入力しないでください。</a:t>
          </a:r>
          <a:endParaRPr kumimoji="1" lang="en-US" altLang="ja-JP" sz="1000"/>
        </a:p>
        <a:p>
          <a:pPr algn="l"/>
          <a:r>
            <a:rPr kumimoji="1" lang="ja-JP" altLang="en-US" sz="1000"/>
            <a:t>㊟その他収入のみ単価と人数を入力する。</a:t>
          </a:r>
        </a:p>
      </xdr:txBody>
    </xdr:sp>
    <xdr:clientData/>
  </xdr:twoCellAnchor>
  <xdr:twoCellAnchor>
    <xdr:from>
      <xdr:col>3</xdr:col>
      <xdr:colOff>225186</xdr:colOff>
      <xdr:row>8</xdr:row>
      <xdr:rowOff>218364</xdr:rowOff>
    </xdr:from>
    <xdr:to>
      <xdr:col>6</xdr:col>
      <xdr:colOff>457200</xdr:colOff>
      <xdr:row>9</xdr:row>
      <xdr:rowOff>416256</xdr:rowOff>
    </xdr:to>
    <xdr:sp macro="" textlink="">
      <xdr:nvSpPr>
        <xdr:cNvPr id="7" name="吹き出し: 角を丸めた四角形 6">
          <a:extLst>
            <a:ext uri="{FF2B5EF4-FFF2-40B4-BE49-F238E27FC236}">
              <a16:creationId xmlns:a16="http://schemas.microsoft.com/office/drawing/2014/main" id="{B3C81936-3B8D-4BA9-82F2-4D696BF0FC8F}"/>
            </a:ext>
          </a:extLst>
        </xdr:cNvPr>
        <xdr:cNvSpPr/>
      </xdr:nvSpPr>
      <xdr:spPr>
        <a:xfrm>
          <a:off x="6530452" y="2695433"/>
          <a:ext cx="2197291" cy="477671"/>
        </a:xfrm>
        <a:prstGeom prst="wedgeRoundRectCallout">
          <a:avLst>
            <a:gd name="adj1" fmla="val -60202"/>
            <a:gd name="adj2" fmla="val -1391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r>
            <a:rPr kumimoji="1" lang="ja-JP" altLang="en-US" sz="1000"/>
            <a:t>支出と収入の合計は同じ金額です。</a:t>
          </a:r>
        </a:p>
      </xdr:txBody>
    </xdr:sp>
    <xdr:clientData/>
  </xdr:twoCellAnchor>
  <xdr:twoCellAnchor>
    <xdr:from>
      <xdr:col>3</xdr:col>
      <xdr:colOff>265373</xdr:colOff>
      <xdr:row>21</xdr:row>
      <xdr:rowOff>401851</xdr:rowOff>
    </xdr:from>
    <xdr:to>
      <xdr:col>7</xdr:col>
      <xdr:colOff>0</xdr:colOff>
      <xdr:row>25</xdr:row>
      <xdr:rowOff>27297</xdr:rowOff>
    </xdr:to>
    <xdr:sp macro="" textlink="">
      <xdr:nvSpPr>
        <xdr:cNvPr id="10" name="吹き出し: 角を丸めた四角形 9">
          <a:extLst>
            <a:ext uri="{FF2B5EF4-FFF2-40B4-BE49-F238E27FC236}">
              <a16:creationId xmlns:a16="http://schemas.microsoft.com/office/drawing/2014/main" id="{4E1A0B99-BA44-49F4-A4E7-A7F64015A7CB}"/>
            </a:ext>
          </a:extLst>
        </xdr:cNvPr>
        <xdr:cNvSpPr/>
      </xdr:nvSpPr>
      <xdr:spPr>
        <a:xfrm>
          <a:off x="6570639" y="8153779"/>
          <a:ext cx="2354997" cy="887864"/>
        </a:xfrm>
        <a:prstGeom prst="wedgeRoundRectCallout">
          <a:avLst>
            <a:gd name="adj1" fmla="val -59333"/>
            <a:gd name="adj2" fmla="val -20348"/>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収入合計－支出合計＝</a:t>
          </a:r>
          <a:r>
            <a:rPr kumimoji="1" lang="en-US" altLang="ja-JP" sz="1000">
              <a:latin typeface="+mn-ea"/>
              <a:ea typeface="+mn-ea"/>
            </a:rPr>
            <a:t>0</a:t>
          </a:r>
        </a:p>
        <a:p>
          <a:pPr algn="l"/>
          <a:r>
            <a:rPr kumimoji="1" lang="ja-JP" altLang="ja-JP" sz="1100">
              <a:solidFill>
                <a:schemeClr val="dk1"/>
              </a:solidFill>
              <a:effectLst/>
              <a:latin typeface="+mn-lt"/>
              <a:ea typeface="+mn-ea"/>
              <a:cs typeface="+mn-cs"/>
            </a:rPr>
            <a:t>差額があれば</a:t>
          </a:r>
          <a:r>
            <a:rPr kumimoji="1" lang="en-US" altLang="ja-JP" sz="1200">
              <a:latin typeface="+mn-ea"/>
              <a:ea typeface="+mn-ea"/>
            </a:rPr>
            <a:t>0</a:t>
          </a:r>
          <a:r>
            <a:rPr kumimoji="1" lang="ja-JP" altLang="en-US" sz="1000"/>
            <a:t>になるように調整してください。</a:t>
          </a:r>
        </a:p>
      </xdr:txBody>
    </xdr:sp>
    <xdr:clientData/>
  </xdr:twoCellAnchor>
  <xdr:twoCellAnchor>
    <xdr:from>
      <xdr:col>3</xdr:col>
      <xdr:colOff>259308</xdr:colOff>
      <xdr:row>20</xdr:row>
      <xdr:rowOff>177422</xdr:rowOff>
    </xdr:from>
    <xdr:to>
      <xdr:col>6</xdr:col>
      <xdr:colOff>635381</xdr:colOff>
      <xdr:row>21</xdr:row>
      <xdr:rowOff>320723</xdr:rowOff>
    </xdr:to>
    <xdr:sp macro="" textlink="">
      <xdr:nvSpPr>
        <xdr:cNvPr id="9" name="吹き出し: 角を丸めた四角形 8">
          <a:extLst>
            <a:ext uri="{FF2B5EF4-FFF2-40B4-BE49-F238E27FC236}">
              <a16:creationId xmlns:a16="http://schemas.microsoft.com/office/drawing/2014/main" id="{3303971B-2586-4780-8529-E9F87D0A7603}"/>
            </a:ext>
          </a:extLst>
        </xdr:cNvPr>
        <xdr:cNvSpPr/>
      </xdr:nvSpPr>
      <xdr:spPr>
        <a:xfrm>
          <a:off x="6564574" y="7451679"/>
          <a:ext cx="2341350" cy="620972"/>
        </a:xfrm>
        <a:prstGeom prst="wedgeRoundRectCallout">
          <a:avLst>
            <a:gd name="adj1" fmla="val -58180"/>
            <a:gd name="adj2" fmla="val 313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が入っております。</a:t>
          </a:r>
          <a:endParaRPr kumimoji="1" lang="en-US" altLang="ja-JP" sz="1000"/>
        </a:p>
        <a:p>
          <a:pPr algn="l"/>
          <a:r>
            <a:rPr kumimoji="1" lang="ja-JP" altLang="en-US" sz="1000"/>
            <a:t>収入合計と支出合計は同じ金額です。</a:t>
          </a:r>
          <a:endParaRPr kumimoji="1" lang="en-US" altLang="ja-JP" sz="1000"/>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45492</xdr:colOff>
      <xdr:row>2</xdr:row>
      <xdr:rowOff>45494</xdr:rowOff>
    </xdr:from>
    <xdr:to>
      <xdr:col>5</xdr:col>
      <xdr:colOff>1705970</xdr:colOff>
      <xdr:row>5</xdr:row>
      <xdr:rowOff>60656</xdr:rowOff>
    </xdr:to>
    <xdr:sp macro="" textlink="">
      <xdr:nvSpPr>
        <xdr:cNvPr id="2" name="吹き出し: 角を丸めた四角形 1">
          <a:extLst>
            <a:ext uri="{FF2B5EF4-FFF2-40B4-BE49-F238E27FC236}">
              <a16:creationId xmlns:a16="http://schemas.microsoft.com/office/drawing/2014/main" id="{8591AF8C-85FC-4C14-99F3-7E4C5F1DB6D2}"/>
            </a:ext>
          </a:extLst>
        </xdr:cNvPr>
        <xdr:cNvSpPr/>
      </xdr:nvSpPr>
      <xdr:spPr>
        <a:xfrm>
          <a:off x="6285552" y="697554"/>
          <a:ext cx="1660478" cy="796116"/>
        </a:xfrm>
        <a:prstGeom prst="wedgeRoundRectCallout">
          <a:avLst>
            <a:gd name="adj1" fmla="val -57032"/>
            <a:gd name="adj2" fmla="val -3787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900"/>
            <a:t>今年度の施設番号を入力してください。送付封筒や</a:t>
          </a:r>
          <a:r>
            <a:rPr kumimoji="1" lang="en-US" altLang="ja-JP" sz="900"/>
            <a:t>HP</a:t>
          </a:r>
          <a:r>
            <a:rPr kumimoji="1" lang="ja-JP" altLang="en-US" sz="900"/>
            <a:t>に掲載しています。</a:t>
          </a:r>
        </a:p>
      </xdr:txBody>
    </xdr:sp>
    <xdr:clientData/>
  </xdr:twoCellAnchor>
  <xdr:twoCellAnchor>
    <xdr:from>
      <xdr:col>5</xdr:col>
      <xdr:colOff>128895</xdr:colOff>
      <xdr:row>8</xdr:row>
      <xdr:rowOff>45492</xdr:rowOff>
    </xdr:from>
    <xdr:to>
      <xdr:col>5</xdr:col>
      <xdr:colOff>1614984</xdr:colOff>
      <xdr:row>8</xdr:row>
      <xdr:rowOff>432179</xdr:rowOff>
    </xdr:to>
    <xdr:sp macro="" textlink="">
      <xdr:nvSpPr>
        <xdr:cNvPr id="3" name="吹き出し: 角を丸めた四角形 2">
          <a:extLst>
            <a:ext uri="{FF2B5EF4-FFF2-40B4-BE49-F238E27FC236}">
              <a16:creationId xmlns:a16="http://schemas.microsoft.com/office/drawing/2014/main" id="{6177FCF8-2CE0-400E-9D61-2C461EC27D58}"/>
            </a:ext>
          </a:extLst>
        </xdr:cNvPr>
        <xdr:cNvSpPr/>
      </xdr:nvSpPr>
      <xdr:spPr>
        <a:xfrm>
          <a:off x="6368955" y="1721134"/>
          <a:ext cx="1486089" cy="386687"/>
        </a:xfrm>
        <a:prstGeom prst="wedgeRoundRectCallout">
          <a:avLst>
            <a:gd name="adj1" fmla="val -70207"/>
            <a:gd name="adj2" fmla="val -19980"/>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r"/>
          <a:r>
            <a:rPr kumimoji="1" lang="ja-JP" altLang="en-US" sz="1000"/>
            <a:t>委託金は</a:t>
          </a:r>
          <a:r>
            <a:rPr kumimoji="1" lang="en-US" altLang="ja-JP" sz="1000" u="sng">
              <a:solidFill>
                <a:srgbClr val="FF0000"/>
              </a:solidFill>
            </a:rPr>
            <a:t>28,000</a:t>
          </a:r>
          <a:r>
            <a:rPr kumimoji="1" lang="ja-JP" altLang="en-US" sz="1000" u="sng">
              <a:solidFill>
                <a:srgbClr val="FF0000"/>
              </a:solidFill>
            </a:rPr>
            <a:t>円</a:t>
          </a:r>
          <a:r>
            <a:rPr kumimoji="1" lang="ja-JP" altLang="en-US" sz="1000"/>
            <a:t>です。</a:t>
          </a:r>
        </a:p>
      </xdr:txBody>
    </xdr:sp>
    <xdr:clientData/>
  </xdr:twoCellAnchor>
  <xdr:twoCellAnchor>
    <xdr:from>
      <xdr:col>5</xdr:col>
      <xdr:colOff>75820</xdr:colOff>
      <xdr:row>13</xdr:row>
      <xdr:rowOff>7582</xdr:rowOff>
    </xdr:from>
    <xdr:to>
      <xdr:col>5</xdr:col>
      <xdr:colOff>1683223</xdr:colOff>
      <xdr:row>17</xdr:row>
      <xdr:rowOff>30328</xdr:rowOff>
    </xdr:to>
    <xdr:sp macro="" textlink="">
      <xdr:nvSpPr>
        <xdr:cNvPr id="5" name="吹き出し: 角を丸めた四角形 4">
          <a:extLst>
            <a:ext uri="{FF2B5EF4-FFF2-40B4-BE49-F238E27FC236}">
              <a16:creationId xmlns:a16="http://schemas.microsoft.com/office/drawing/2014/main" id="{13FBD145-753A-4FDF-A418-D6B7AE2C31B8}"/>
            </a:ext>
          </a:extLst>
        </xdr:cNvPr>
        <xdr:cNvSpPr/>
      </xdr:nvSpPr>
      <xdr:spPr>
        <a:xfrm>
          <a:off x="6611581" y="3912359"/>
          <a:ext cx="1607403" cy="1061491"/>
        </a:xfrm>
        <a:prstGeom prst="wedgeRoundRectCallout">
          <a:avLst>
            <a:gd name="adj1" fmla="val -76956"/>
            <a:gd name="adj2" fmla="val 22480"/>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内訳には金額を入力しないでください。</a:t>
          </a:r>
          <a:endParaRPr kumimoji="1" lang="en-US" altLang="ja-JP" sz="1000"/>
        </a:p>
        <a:p>
          <a:pPr algn="l"/>
          <a:r>
            <a:rPr kumimoji="1" lang="ja-JP" altLang="en-US" sz="1000"/>
            <a:t>その他収入のみ金額を入力する。</a:t>
          </a:r>
        </a:p>
      </xdr:txBody>
    </xdr:sp>
    <xdr:clientData/>
  </xdr:twoCellAnchor>
  <xdr:twoCellAnchor>
    <xdr:from>
      <xdr:col>4</xdr:col>
      <xdr:colOff>227461</xdr:colOff>
      <xdr:row>30</xdr:row>
      <xdr:rowOff>53076</xdr:rowOff>
    </xdr:from>
    <xdr:to>
      <xdr:col>4</xdr:col>
      <xdr:colOff>2805373</xdr:colOff>
      <xdr:row>30</xdr:row>
      <xdr:rowOff>394268</xdr:rowOff>
    </xdr:to>
    <xdr:sp macro="" textlink="">
      <xdr:nvSpPr>
        <xdr:cNvPr id="7" name="吹き出し: 角を丸めた四角形 6">
          <a:extLst>
            <a:ext uri="{FF2B5EF4-FFF2-40B4-BE49-F238E27FC236}">
              <a16:creationId xmlns:a16="http://schemas.microsoft.com/office/drawing/2014/main" id="{ED6316F8-2958-43C5-B8F5-8672F58DC604}"/>
            </a:ext>
          </a:extLst>
        </xdr:cNvPr>
        <xdr:cNvSpPr/>
      </xdr:nvSpPr>
      <xdr:spPr>
        <a:xfrm>
          <a:off x="3609073" y="8188658"/>
          <a:ext cx="2577912" cy="341192"/>
        </a:xfrm>
        <a:prstGeom prst="wedgeRoundRectCallout">
          <a:avLst>
            <a:gd name="adj1" fmla="val -54992"/>
            <a:gd name="adj2" fmla="val -2176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支出の合計と収入の合計は同じ金額です。</a:t>
          </a:r>
        </a:p>
      </xdr:txBody>
    </xdr:sp>
    <xdr:clientData/>
  </xdr:twoCellAnchor>
  <xdr:twoCellAnchor>
    <xdr:from>
      <xdr:col>4</xdr:col>
      <xdr:colOff>265372</xdr:colOff>
      <xdr:row>11</xdr:row>
      <xdr:rowOff>45493</xdr:rowOff>
    </xdr:from>
    <xdr:to>
      <xdr:col>4</xdr:col>
      <xdr:colOff>2903940</xdr:colOff>
      <xdr:row>11</xdr:row>
      <xdr:rowOff>386685</xdr:rowOff>
    </xdr:to>
    <xdr:sp macro="" textlink="">
      <xdr:nvSpPr>
        <xdr:cNvPr id="8" name="吹き出し: 角を丸めた四角形 7">
          <a:extLst>
            <a:ext uri="{FF2B5EF4-FFF2-40B4-BE49-F238E27FC236}">
              <a16:creationId xmlns:a16="http://schemas.microsoft.com/office/drawing/2014/main" id="{91E81E67-B100-4273-A62A-89154D3E3B73}"/>
            </a:ext>
          </a:extLst>
        </xdr:cNvPr>
        <xdr:cNvSpPr/>
      </xdr:nvSpPr>
      <xdr:spPr>
        <a:xfrm>
          <a:off x="3025253" y="3411941"/>
          <a:ext cx="2638568" cy="341192"/>
        </a:xfrm>
        <a:prstGeom prst="wedgeRoundRectCallout">
          <a:avLst>
            <a:gd name="adj1" fmla="val -57030"/>
            <a:gd name="adj2" fmla="val -1954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支出の合計と収入の合計は同じ金額です。</a:t>
          </a:r>
        </a:p>
      </xdr:txBody>
    </xdr:sp>
    <xdr:clientData/>
  </xdr:twoCellAnchor>
  <xdr:twoCellAnchor>
    <xdr:from>
      <xdr:col>4</xdr:col>
      <xdr:colOff>3260298</xdr:colOff>
      <xdr:row>5</xdr:row>
      <xdr:rowOff>151643</xdr:rowOff>
    </xdr:from>
    <xdr:to>
      <xdr:col>5</xdr:col>
      <xdr:colOff>1705970</xdr:colOff>
      <xdr:row>6</xdr:row>
      <xdr:rowOff>159223</xdr:rowOff>
    </xdr:to>
    <xdr:sp macro="" textlink="">
      <xdr:nvSpPr>
        <xdr:cNvPr id="9" name="吹き出し: 角を丸めた四角形 8">
          <a:extLst>
            <a:ext uri="{FF2B5EF4-FFF2-40B4-BE49-F238E27FC236}">
              <a16:creationId xmlns:a16="http://schemas.microsoft.com/office/drawing/2014/main" id="{97CE9FB0-0709-402C-BFB4-1DC0C25FB502}"/>
            </a:ext>
          </a:extLst>
        </xdr:cNvPr>
        <xdr:cNvSpPr/>
      </xdr:nvSpPr>
      <xdr:spPr>
        <a:xfrm>
          <a:off x="6315880" y="1584657"/>
          <a:ext cx="1925851" cy="371522"/>
        </a:xfrm>
        <a:prstGeom prst="wedgeRoundRectCallout">
          <a:avLst>
            <a:gd name="adj1" fmla="val -71138"/>
            <a:gd name="adj2" fmla="val -2194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r"/>
          <a:r>
            <a:rPr kumimoji="1" lang="ja-JP" altLang="en-US" sz="1000"/>
            <a:t>施設名を入力してください。</a:t>
          </a:r>
        </a:p>
      </xdr:txBody>
    </xdr:sp>
    <xdr:clientData/>
  </xdr:twoCellAnchor>
  <xdr:twoCellAnchor>
    <xdr:from>
      <xdr:col>5</xdr:col>
      <xdr:colOff>68239</xdr:colOff>
      <xdr:row>9</xdr:row>
      <xdr:rowOff>7583</xdr:rowOff>
    </xdr:from>
    <xdr:to>
      <xdr:col>5</xdr:col>
      <xdr:colOff>1622566</xdr:colOff>
      <xdr:row>11</xdr:row>
      <xdr:rowOff>242628</xdr:rowOff>
    </xdr:to>
    <xdr:sp macro="" textlink="">
      <xdr:nvSpPr>
        <xdr:cNvPr id="10" name="吹き出し: 角を丸めた四角形 9">
          <a:extLst>
            <a:ext uri="{FF2B5EF4-FFF2-40B4-BE49-F238E27FC236}">
              <a16:creationId xmlns:a16="http://schemas.microsoft.com/office/drawing/2014/main" id="{323948D7-BE9C-4A4E-A029-45C6B5C09D90}"/>
            </a:ext>
          </a:extLst>
        </xdr:cNvPr>
        <xdr:cNvSpPr/>
      </xdr:nvSpPr>
      <xdr:spPr>
        <a:xfrm>
          <a:off x="6308299" y="2797792"/>
          <a:ext cx="1554327" cy="811284"/>
        </a:xfrm>
        <a:prstGeom prst="wedgeRoundRectCallout">
          <a:avLst>
            <a:gd name="adj1" fmla="val -85003"/>
            <a:gd name="adj2" fmla="val -21941"/>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参加費のみ</a:t>
          </a:r>
          <a:endParaRPr kumimoji="1" lang="en-US" altLang="ja-JP" sz="1000"/>
        </a:p>
        <a:p>
          <a:pPr algn="l"/>
          <a:r>
            <a:rPr kumimoji="1" lang="ja-JP" altLang="en-US" sz="1000"/>
            <a:t>単価金額と人数を入力する。</a:t>
          </a:r>
        </a:p>
      </xdr:txBody>
    </xdr:sp>
    <xdr:clientData/>
  </xdr:twoCellAnchor>
  <xdr:twoCellAnchor>
    <xdr:from>
      <xdr:col>4</xdr:col>
      <xdr:colOff>2934271</xdr:colOff>
      <xdr:row>30</xdr:row>
      <xdr:rowOff>75820</xdr:rowOff>
    </xdr:from>
    <xdr:to>
      <xdr:col>5</xdr:col>
      <xdr:colOff>1516420</xdr:colOff>
      <xdr:row>32</xdr:row>
      <xdr:rowOff>235044</xdr:rowOff>
    </xdr:to>
    <xdr:sp macro="" textlink="">
      <xdr:nvSpPr>
        <xdr:cNvPr id="11" name="吹き出し: 角を丸めた四角形 10">
          <a:extLst>
            <a:ext uri="{FF2B5EF4-FFF2-40B4-BE49-F238E27FC236}">
              <a16:creationId xmlns:a16="http://schemas.microsoft.com/office/drawing/2014/main" id="{81948502-73D2-45CE-B3B0-C1B1338B4998}"/>
            </a:ext>
          </a:extLst>
        </xdr:cNvPr>
        <xdr:cNvSpPr/>
      </xdr:nvSpPr>
      <xdr:spPr>
        <a:xfrm>
          <a:off x="6315883" y="8211402"/>
          <a:ext cx="2062328" cy="879523"/>
        </a:xfrm>
        <a:prstGeom prst="wedgeRoundRectCallout">
          <a:avLst>
            <a:gd name="adj1" fmla="val -86040"/>
            <a:gd name="adj2" fmla="val 2178"/>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u="sng"/>
            <a:t>収入合計－支出合計＝</a:t>
          </a:r>
          <a:r>
            <a:rPr kumimoji="1" lang="en-US" altLang="ja-JP" sz="1000" u="sng">
              <a:latin typeface="+mn-ea"/>
              <a:ea typeface="+mn-ea"/>
            </a:rPr>
            <a:t>0</a:t>
          </a:r>
        </a:p>
        <a:p>
          <a:pPr algn="l"/>
          <a:r>
            <a:rPr kumimoji="1" lang="ja-JP" altLang="ja-JP" sz="1100">
              <a:solidFill>
                <a:schemeClr val="dk1"/>
              </a:solidFill>
              <a:effectLst/>
              <a:latin typeface="+mn-lt"/>
              <a:ea typeface="+mn-ea"/>
              <a:cs typeface="+mn-cs"/>
            </a:rPr>
            <a:t>差額があれば</a:t>
          </a:r>
          <a:r>
            <a:rPr kumimoji="1" lang="en-US" altLang="ja-JP" sz="1200" b="1">
              <a:solidFill>
                <a:srgbClr val="FF0000"/>
              </a:solidFill>
              <a:latin typeface="+mn-ea"/>
              <a:ea typeface="+mn-ea"/>
            </a:rPr>
            <a:t>0</a:t>
          </a:r>
          <a:r>
            <a:rPr kumimoji="1" lang="ja-JP" altLang="en-US" sz="1000"/>
            <a:t>になるように調整してください。</a:t>
          </a:r>
        </a:p>
      </xdr:txBody>
    </xdr:sp>
    <xdr:clientData/>
  </xdr:twoCellAnchor>
  <xdr:twoCellAnchor>
    <xdr:from>
      <xdr:col>4</xdr:col>
      <xdr:colOff>272955</xdr:colOff>
      <xdr:row>28</xdr:row>
      <xdr:rowOff>30330</xdr:rowOff>
    </xdr:from>
    <xdr:to>
      <xdr:col>4</xdr:col>
      <xdr:colOff>2191224</xdr:colOff>
      <xdr:row>29</xdr:row>
      <xdr:rowOff>189552</xdr:rowOff>
    </xdr:to>
    <xdr:sp macro="" textlink="">
      <xdr:nvSpPr>
        <xdr:cNvPr id="12" name="吹き出し: 角を丸めた四角形 11">
          <a:extLst>
            <a:ext uri="{FF2B5EF4-FFF2-40B4-BE49-F238E27FC236}">
              <a16:creationId xmlns:a16="http://schemas.microsoft.com/office/drawing/2014/main" id="{0A477E17-CF7A-4CF4-8C14-F10B31E1319E}"/>
            </a:ext>
          </a:extLst>
        </xdr:cNvPr>
        <xdr:cNvSpPr/>
      </xdr:nvSpPr>
      <xdr:spPr>
        <a:xfrm>
          <a:off x="3654567" y="7695822"/>
          <a:ext cx="1918269" cy="394268"/>
        </a:xfrm>
        <a:prstGeom prst="wedgeRoundRectCallout">
          <a:avLst>
            <a:gd name="adj1" fmla="val -58180"/>
            <a:gd name="adj2" fmla="val 313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が入っています。</a:t>
          </a:r>
          <a:endParaRPr kumimoji="1" lang="en-US" altLang="ja-JP" sz="1000"/>
        </a:p>
        <a:p>
          <a:pPr algn="l"/>
          <a:endParaRPr kumimoji="1" lang="ja-JP" altLang="en-US" sz="1000"/>
        </a:p>
      </xdr:txBody>
    </xdr:sp>
    <xdr:clientData/>
  </xdr:twoCellAnchor>
  <xdr:twoCellAnchor>
    <xdr:from>
      <xdr:col>4</xdr:col>
      <xdr:colOff>257790</xdr:colOff>
      <xdr:row>11</xdr:row>
      <xdr:rowOff>424598</xdr:rowOff>
    </xdr:from>
    <xdr:to>
      <xdr:col>4</xdr:col>
      <xdr:colOff>2304954</xdr:colOff>
      <xdr:row>13</xdr:row>
      <xdr:rowOff>219881</xdr:rowOff>
    </xdr:to>
    <xdr:sp macro="" textlink="">
      <xdr:nvSpPr>
        <xdr:cNvPr id="13" name="吹き出し: 角を丸めた四角形 12">
          <a:extLst>
            <a:ext uri="{FF2B5EF4-FFF2-40B4-BE49-F238E27FC236}">
              <a16:creationId xmlns:a16="http://schemas.microsoft.com/office/drawing/2014/main" id="{A7BD8EBB-D007-47FD-93C0-20DA6F250275}"/>
            </a:ext>
          </a:extLst>
        </xdr:cNvPr>
        <xdr:cNvSpPr/>
      </xdr:nvSpPr>
      <xdr:spPr>
        <a:xfrm>
          <a:off x="3639402" y="3700060"/>
          <a:ext cx="2047164" cy="333612"/>
        </a:xfrm>
        <a:prstGeom prst="wedgeRoundRectCallout">
          <a:avLst>
            <a:gd name="adj1" fmla="val -58921"/>
            <a:gd name="adj2" fmla="val -3792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合計には</a:t>
          </a:r>
          <a:r>
            <a:rPr kumimoji="1" lang="ja-JP" altLang="en-US" sz="1000" b="1" u="sng">
              <a:solidFill>
                <a:srgbClr val="FF0000"/>
              </a:solidFill>
            </a:rPr>
            <a:t>数式</a:t>
          </a:r>
          <a:r>
            <a:rPr kumimoji="1" lang="ja-JP" altLang="en-US" sz="1000"/>
            <a:t>が入っています。</a:t>
          </a:r>
          <a:endParaRPr kumimoji="1" lang="en-US" altLang="ja-JP" sz="1000"/>
        </a:p>
        <a:p>
          <a:pPr algn="l"/>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272957</xdr:colOff>
      <xdr:row>3</xdr:row>
      <xdr:rowOff>286603</xdr:rowOff>
    </xdr:from>
    <xdr:to>
      <xdr:col>5</xdr:col>
      <xdr:colOff>641446</xdr:colOff>
      <xdr:row>5</xdr:row>
      <xdr:rowOff>13648</xdr:rowOff>
    </xdr:to>
    <xdr:sp macro="" textlink="">
      <xdr:nvSpPr>
        <xdr:cNvPr id="3" name="楕円 2">
          <a:extLst>
            <a:ext uri="{FF2B5EF4-FFF2-40B4-BE49-F238E27FC236}">
              <a16:creationId xmlns:a16="http://schemas.microsoft.com/office/drawing/2014/main" id="{2764243A-7E93-4FF8-874D-8CF40CA0B712}"/>
            </a:ext>
          </a:extLst>
        </xdr:cNvPr>
        <xdr:cNvSpPr/>
      </xdr:nvSpPr>
      <xdr:spPr bwMode="auto">
        <a:xfrm>
          <a:off x="2361064" y="1078173"/>
          <a:ext cx="368489" cy="259308"/>
        </a:xfrm>
        <a:prstGeom prst="ellipse">
          <a:avLst/>
        </a:prstGeom>
        <a:noFill/>
        <a:ln w="19050" cap="flat" cmpd="sng" algn="ctr">
          <a:solidFill>
            <a:schemeClr val="tx1"/>
          </a:solidFill>
          <a:prstDash val="solid"/>
          <a:round/>
          <a:headEnd type="none" w="med" len="med"/>
          <a:tailEnd type="none" w="med" len="med"/>
        </a:ln>
        <a:extLst/>
      </xdr:spPr>
      <xdr:style>
        <a:lnRef idx="0">
          <a:scrgbClr r="0" g="0" b="0"/>
        </a:lnRef>
        <a:fillRef idx="0">
          <a:scrgbClr r="0" g="0" b="0"/>
        </a:fillRef>
        <a:effectRef idx="0">
          <a:scrgbClr r="0" g="0" b="0"/>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11</xdr:col>
      <xdr:colOff>245660</xdr:colOff>
      <xdr:row>8</xdr:row>
      <xdr:rowOff>1289713</xdr:rowOff>
    </xdr:from>
    <xdr:to>
      <xdr:col>11</xdr:col>
      <xdr:colOff>1740089</xdr:colOff>
      <xdr:row>12</xdr:row>
      <xdr:rowOff>197893</xdr:rowOff>
    </xdr:to>
    <xdr:sp macro="" textlink="">
      <xdr:nvSpPr>
        <xdr:cNvPr id="4" name="吹き出し: 角を丸めた四角形 3">
          <a:extLst>
            <a:ext uri="{FF2B5EF4-FFF2-40B4-BE49-F238E27FC236}">
              <a16:creationId xmlns:a16="http://schemas.microsoft.com/office/drawing/2014/main" id="{A03E3D8F-B793-442B-8FAF-DCDBEF57F6BE}"/>
            </a:ext>
          </a:extLst>
        </xdr:cNvPr>
        <xdr:cNvSpPr/>
      </xdr:nvSpPr>
      <xdr:spPr>
        <a:xfrm>
          <a:off x="7444854" y="3316406"/>
          <a:ext cx="1494429" cy="1064526"/>
        </a:xfrm>
        <a:prstGeom prst="wedgeRoundRectCallout">
          <a:avLst>
            <a:gd name="adj1" fmla="val -63104"/>
            <a:gd name="adj2" fmla="val -21983"/>
            <a:gd name="adj3" fmla="val 16667"/>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➆その他：夏祭り・お楽しみ会等、番号と実施内容を入力してください。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AF6DE-9282-4AC3-BDDF-43CF66972273}">
  <sheetPr>
    <tabColor rgb="FFCCFFFF"/>
  </sheetPr>
  <dimension ref="A1:I25"/>
  <sheetViews>
    <sheetView tabSelected="1" zoomScaleNormal="100" zoomScaleSheetLayoutView="100" workbookViewId="0">
      <selection activeCell="I22" sqref="I22"/>
    </sheetView>
  </sheetViews>
  <sheetFormatPr defaultRowHeight="14" x14ac:dyDescent="0.5"/>
  <cols>
    <col min="1" max="1" width="13.453125" style="6" customWidth="1"/>
    <col min="2" max="2" width="23.36328125" style="11" customWidth="1"/>
    <col min="3" max="3" width="47.1796875" style="1" customWidth="1"/>
    <col min="4" max="16384" width="8.7265625" style="1"/>
  </cols>
  <sheetData>
    <row r="1" spans="1:9" ht="25.8" customHeight="1" x14ac:dyDescent="0.5">
      <c r="A1" s="10" t="s">
        <v>18</v>
      </c>
      <c r="C1" s="22" t="s">
        <v>133</v>
      </c>
    </row>
    <row r="2" spans="1:9" ht="26.35" customHeight="1" x14ac:dyDescent="0.5">
      <c r="A2" s="86" t="s">
        <v>25</v>
      </c>
      <c r="B2" s="86"/>
      <c r="C2" s="86"/>
    </row>
    <row r="3" spans="1:9" ht="9.15" customHeight="1" x14ac:dyDescent="0.5">
      <c r="A3" s="24"/>
      <c r="B3" s="24"/>
      <c r="C3" s="24"/>
    </row>
    <row r="4" spans="1:9" ht="26.9" customHeight="1" x14ac:dyDescent="0.5">
      <c r="A4" s="10"/>
      <c r="C4" s="18" t="s">
        <v>17</v>
      </c>
    </row>
    <row r="5" spans="1:9" ht="18.8" customHeight="1" x14ac:dyDescent="0.5">
      <c r="A5" s="10" t="s">
        <v>1</v>
      </c>
    </row>
    <row r="6" spans="1:9" ht="28.5" customHeight="1" x14ac:dyDescent="0.5">
      <c r="A6" s="2" t="s">
        <v>7</v>
      </c>
      <c r="B6" s="12" t="s">
        <v>6</v>
      </c>
      <c r="C6" s="2" t="s">
        <v>5</v>
      </c>
    </row>
    <row r="7" spans="1:9" ht="37.65" customHeight="1" x14ac:dyDescent="0.5">
      <c r="A7" s="2" t="s">
        <v>31</v>
      </c>
      <c r="B7" s="13">
        <v>28000</v>
      </c>
      <c r="C7" s="21" t="s">
        <v>26</v>
      </c>
    </row>
    <row r="8" spans="1:9" ht="22.2" customHeight="1" x14ac:dyDescent="0.5">
      <c r="A8" s="87" t="s">
        <v>0</v>
      </c>
      <c r="B8" s="14">
        <v>0</v>
      </c>
      <c r="C8" s="4" t="s">
        <v>131</v>
      </c>
    </row>
    <row r="9" spans="1:9" ht="22.2" customHeight="1" x14ac:dyDescent="0.5">
      <c r="A9" s="87"/>
      <c r="B9" s="15">
        <v>0</v>
      </c>
      <c r="C9" s="5" t="s">
        <v>20</v>
      </c>
    </row>
    <row r="10" spans="1:9" ht="37.75" customHeight="1" x14ac:dyDescent="0.5">
      <c r="A10" s="2" t="s">
        <v>2</v>
      </c>
      <c r="B10" s="13">
        <f>SUM(B7:B9)</f>
        <v>28000</v>
      </c>
      <c r="C10" s="3"/>
    </row>
    <row r="11" spans="1:9" ht="5.95" customHeight="1" x14ac:dyDescent="0.5">
      <c r="A11" s="10"/>
    </row>
    <row r="12" spans="1:9" ht="20.45" customHeight="1" x14ac:dyDescent="0.5">
      <c r="A12" s="10" t="s">
        <v>3</v>
      </c>
    </row>
    <row r="13" spans="1:9" s="6" customFormat="1" ht="28.5" customHeight="1" x14ac:dyDescent="0.5">
      <c r="A13" s="2" t="s">
        <v>7</v>
      </c>
      <c r="B13" s="12" t="s">
        <v>6</v>
      </c>
      <c r="C13" s="2" t="s">
        <v>5</v>
      </c>
      <c r="D13" s="1"/>
      <c r="E13" s="1"/>
      <c r="F13" s="1"/>
      <c r="G13" s="1"/>
      <c r="H13" s="1"/>
      <c r="I13" s="1"/>
    </row>
    <row r="14" spans="1:9" ht="37.75" customHeight="1" x14ac:dyDescent="0.5">
      <c r="A14" s="79" t="s">
        <v>8</v>
      </c>
      <c r="B14" s="80">
        <v>0</v>
      </c>
      <c r="C14" s="19"/>
      <c r="D14" s="6"/>
      <c r="E14" s="6"/>
      <c r="F14" s="6"/>
      <c r="G14" s="6"/>
      <c r="H14" s="6"/>
      <c r="I14" s="6"/>
    </row>
    <row r="15" spans="1:9" ht="37.75" customHeight="1" x14ac:dyDescent="0.5">
      <c r="A15" s="8" t="s">
        <v>9</v>
      </c>
      <c r="B15" s="16">
        <v>0</v>
      </c>
      <c r="C15" s="19"/>
    </row>
    <row r="16" spans="1:9" ht="37.75" customHeight="1" x14ac:dyDescent="0.5">
      <c r="A16" s="79" t="s">
        <v>10</v>
      </c>
      <c r="B16" s="80">
        <v>0</v>
      </c>
      <c r="C16" s="19"/>
    </row>
    <row r="17" spans="1:9" ht="37.75" customHeight="1" x14ac:dyDescent="0.5">
      <c r="A17" s="79" t="s">
        <v>35</v>
      </c>
      <c r="B17" s="80">
        <v>0</v>
      </c>
      <c r="C17" s="19"/>
    </row>
    <row r="18" spans="1:9" ht="37.75" customHeight="1" x14ac:dyDescent="0.5">
      <c r="A18" s="79" t="s">
        <v>11</v>
      </c>
      <c r="B18" s="80">
        <v>0</v>
      </c>
      <c r="C18" s="19"/>
    </row>
    <row r="19" spans="1:9" ht="37.75" customHeight="1" x14ac:dyDescent="0.5">
      <c r="A19" s="81" t="s">
        <v>129</v>
      </c>
      <c r="B19" s="80">
        <v>0</v>
      </c>
      <c r="C19" s="19"/>
    </row>
    <row r="20" spans="1:9" ht="37.75" customHeight="1" x14ac:dyDescent="0.5">
      <c r="A20" s="81" t="s">
        <v>130</v>
      </c>
      <c r="B20" s="80">
        <v>0</v>
      </c>
      <c r="C20" s="19"/>
    </row>
    <row r="21" spans="1:9" ht="37.75" customHeight="1" x14ac:dyDescent="0.5">
      <c r="A21" s="79" t="s">
        <v>4</v>
      </c>
      <c r="B21" s="80">
        <v>0</v>
      </c>
      <c r="C21" s="19"/>
    </row>
    <row r="22" spans="1:9" ht="37.75" customHeight="1" x14ac:dyDescent="0.5">
      <c r="A22" s="2" t="s">
        <v>2</v>
      </c>
      <c r="B22" s="17">
        <f>SUM(B14:B21)</f>
        <v>0</v>
      </c>
      <c r="C22" s="23"/>
    </row>
    <row r="23" spans="1:9" ht="18.8" customHeight="1" x14ac:dyDescent="0.5">
      <c r="A23" s="39" t="s">
        <v>32</v>
      </c>
      <c r="B23" s="41">
        <f>B10-B22</f>
        <v>28000</v>
      </c>
      <c r="C23" s="7"/>
      <c r="D23" s="7"/>
    </row>
    <row r="24" spans="1:9" ht="33.85" customHeight="1" x14ac:dyDescent="0.5">
      <c r="A24" s="85" t="s">
        <v>16</v>
      </c>
      <c r="B24" s="85"/>
      <c r="C24" s="85"/>
      <c r="D24" s="82"/>
      <c r="E24" s="82"/>
      <c r="F24" s="82"/>
      <c r="G24" s="82"/>
      <c r="H24" s="82"/>
      <c r="I24" s="82"/>
    </row>
    <row r="25" spans="1:9" ht="9.15" customHeight="1" x14ac:dyDescent="0.5"/>
  </sheetData>
  <mergeCells count="3">
    <mergeCell ref="A24:C24"/>
    <mergeCell ref="A2:C2"/>
    <mergeCell ref="A8:A9"/>
  </mergeCells>
  <phoneticPr fontId="1"/>
  <pageMargins left="0.59055118110236227" right="0.19685039370078741" top="0.59055118110236227"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A6CD-84C6-4BCF-A07B-356735D076A6}">
  <sheetPr>
    <tabColor rgb="FFFFCCFF"/>
  </sheetPr>
  <dimension ref="A1:K38"/>
  <sheetViews>
    <sheetView zoomScaleNormal="100" zoomScaleSheetLayoutView="100" workbookViewId="0">
      <selection activeCell="M6" sqref="M6"/>
    </sheetView>
  </sheetViews>
  <sheetFormatPr defaultColWidth="8.1796875" defaultRowHeight="12.9" x14ac:dyDescent="0.2"/>
  <cols>
    <col min="1" max="1" width="4.26953125" style="46" customWidth="1"/>
    <col min="2" max="3" width="5.453125" style="46" customWidth="1"/>
    <col min="4" max="4" width="6.08984375" style="46" customWidth="1"/>
    <col min="5" max="5" width="18.81640625" style="46" customWidth="1"/>
    <col min="6" max="6" width="4.26953125" style="46" customWidth="1"/>
    <col min="7" max="8" width="5.453125" style="46" customWidth="1"/>
    <col min="9" max="9" width="6.08984375" style="46" customWidth="1"/>
    <col min="10" max="10" width="18.81640625" style="46" customWidth="1"/>
    <col min="11" max="256" width="8.1796875" style="46"/>
    <col min="257" max="257" width="4.26953125" style="46" customWidth="1"/>
    <col min="258" max="259" width="5.453125" style="46" customWidth="1"/>
    <col min="260" max="260" width="6.08984375" style="46" customWidth="1"/>
    <col min="261" max="261" width="18.81640625" style="46" customWidth="1"/>
    <col min="262" max="262" width="4.26953125" style="46" customWidth="1"/>
    <col min="263" max="264" width="5.453125" style="46" customWidth="1"/>
    <col min="265" max="265" width="6.08984375" style="46" customWidth="1"/>
    <col min="266" max="266" width="18.81640625" style="46" customWidth="1"/>
    <col min="267" max="512" width="8.1796875" style="46"/>
    <col min="513" max="513" width="4.26953125" style="46" customWidth="1"/>
    <col min="514" max="515" width="5.453125" style="46" customWidth="1"/>
    <col min="516" max="516" width="6.08984375" style="46" customWidth="1"/>
    <col min="517" max="517" width="18.81640625" style="46" customWidth="1"/>
    <col min="518" max="518" width="4.26953125" style="46" customWidth="1"/>
    <col min="519" max="520" width="5.453125" style="46" customWidth="1"/>
    <col min="521" max="521" width="6.08984375" style="46" customWidth="1"/>
    <col min="522" max="522" width="18.81640625" style="46" customWidth="1"/>
    <col min="523" max="768" width="8.1796875" style="46"/>
    <col min="769" max="769" width="4.26953125" style="46" customWidth="1"/>
    <col min="770" max="771" width="5.453125" style="46" customWidth="1"/>
    <col min="772" max="772" width="6.08984375" style="46" customWidth="1"/>
    <col min="773" max="773" width="18.81640625" style="46" customWidth="1"/>
    <col min="774" max="774" width="4.26953125" style="46" customWidth="1"/>
    <col min="775" max="776" width="5.453125" style="46" customWidth="1"/>
    <col min="777" max="777" width="6.08984375" style="46" customWidth="1"/>
    <col min="778" max="778" width="18.81640625" style="46" customWidth="1"/>
    <col min="779" max="1024" width="8.1796875" style="46"/>
    <col min="1025" max="1025" width="4.26953125" style="46" customWidth="1"/>
    <col min="1026" max="1027" width="5.453125" style="46" customWidth="1"/>
    <col min="1028" max="1028" width="6.08984375" style="46" customWidth="1"/>
    <col min="1029" max="1029" width="18.81640625" style="46" customWidth="1"/>
    <col min="1030" max="1030" width="4.26953125" style="46" customWidth="1"/>
    <col min="1031" max="1032" width="5.453125" style="46" customWidth="1"/>
    <col min="1033" max="1033" width="6.08984375" style="46" customWidth="1"/>
    <col min="1034" max="1034" width="18.81640625" style="46" customWidth="1"/>
    <col min="1035" max="1280" width="8.1796875" style="46"/>
    <col min="1281" max="1281" width="4.26953125" style="46" customWidth="1"/>
    <col min="1282" max="1283" width="5.453125" style="46" customWidth="1"/>
    <col min="1284" max="1284" width="6.08984375" style="46" customWidth="1"/>
    <col min="1285" max="1285" width="18.81640625" style="46" customWidth="1"/>
    <col min="1286" max="1286" width="4.26953125" style="46" customWidth="1"/>
    <col min="1287" max="1288" width="5.453125" style="46" customWidth="1"/>
    <col min="1289" max="1289" width="6.08984375" style="46" customWidth="1"/>
    <col min="1290" max="1290" width="18.81640625" style="46" customWidth="1"/>
    <col min="1291" max="1536" width="8.1796875" style="46"/>
    <col min="1537" max="1537" width="4.26953125" style="46" customWidth="1"/>
    <col min="1538" max="1539" width="5.453125" style="46" customWidth="1"/>
    <col min="1540" max="1540" width="6.08984375" style="46" customWidth="1"/>
    <col min="1541" max="1541" width="18.81640625" style="46" customWidth="1"/>
    <col min="1542" max="1542" width="4.26953125" style="46" customWidth="1"/>
    <col min="1543" max="1544" width="5.453125" style="46" customWidth="1"/>
    <col min="1545" max="1545" width="6.08984375" style="46" customWidth="1"/>
    <col min="1546" max="1546" width="18.81640625" style="46" customWidth="1"/>
    <col min="1547" max="1792" width="8.1796875" style="46"/>
    <col min="1793" max="1793" width="4.26953125" style="46" customWidth="1"/>
    <col min="1794" max="1795" width="5.453125" style="46" customWidth="1"/>
    <col min="1796" max="1796" width="6.08984375" style="46" customWidth="1"/>
    <col min="1797" max="1797" width="18.81640625" style="46" customWidth="1"/>
    <col min="1798" max="1798" width="4.26953125" style="46" customWidth="1"/>
    <col min="1799" max="1800" width="5.453125" style="46" customWidth="1"/>
    <col min="1801" max="1801" width="6.08984375" style="46" customWidth="1"/>
    <col min="1802" max="1802" width="18.81640625" style="46" customWidth="1"/>
    <col min="1803" max="2048" width="8.1796875" style="46"/>
    <col min="2049" max="2049" width="4.26953125" style="46" customWidth="1"/>
    <col min="2050" max="2051" width="5.453125" style="46" customWidth="1"/>
    <col min="2052" max="2052" width="6.08984375" style="46" customWidth="1"/>
    <col min="2053" max="2053" width="18.81640625" style="46" customWidth="1"/>
    <col min="2054" max="2054" width="4.26953125" style="46" customWidth="1"/>
    <col min="2055" max="2056" width="5.453125" style="46" customWidth="1"/>
    <col min="2057" max="2057" width="6.08984375" style="46" customWidth="1"/>
    <col min="2058" max="2058" width="18.81640625" style="46" customWidth="1"/>
    <col min="2059" max="2304" width="8.1796875" style="46"/>
    <col min="2305" max="2305" width="4.26953125" style="46" customWidth="1"/>
    <col min="2306" max="2307" width="5.453125" style="46" customWidth="1"/>
    <col min="2308" max="2308" width="6.08984375" style="46" customWidth="1"/>
    <col min="2309" max="2309" width="18.81640625" style="46" customWidth="1"/>
    <col min="2310" max="2310" width="4.26953125" style="46" customWidth="1"/>
    <col min="2311" max="2312" width="5.453125" style="46" customWidth="1"/>
    <col min="2313" max="2313" width="6.08984375" style="46" customWidth="1"/>
    <col min="2314" max="2314" width="18.81640625" style="46" customWidth="1"/>
    <col min="2315" max="2560" width="8.1796875" style="46"/>
    <col min="2561" max="2561" width="4.26953125" style="46" customWidth="1"/>
    <col min="2562" max="2563" width="5.453125" style="46" customWidth="1"/>
    <col min="2564" max="2564" width="6.08984375" style="46" customWidth="1"/>
    <col min="2565" max="2565" width="18.81640625" style="46" customWidth="1"/>
    <col min="2566" max="2566" width="4.26953125" style="46" customWidth="1"/>
    <col min="2567" max="2568" width="5.453125" style="46" customWidth="1"/>
    <col min="2569" max="2569" width="6.08984375" style="46" customWidth="1"/>
    <col min="2570" max="2570" width="18.81640625" style="46" customWidth="1"/>
    <col min="2571" max="2816" width="8.1796875" style="46"/>
    <col min="2817" max="2817" width="4.26953125" style="46" customWidth="1"/>
    <col min="2818" max="2819" width="5.453125" style="46" customWidth="1"/>
    <col min="2820" max="2820" width="6.08984375" style="46" customWidth="1"/>
    <col min="2821" max="2821" width="18.81640625" style="46" customWidth="1"/>
    <col min="2822" max="2822" width="4.26953125" style="46" customWidth="1"/>
    <col min="2823" max="2824" width="5.453125" style="46" customWidth="1"/>
    <col min="2825" max="2825" width="6.08984375" style="46" customWidth="1"/>
    <col min="2826" max="2826" width="18.81640625" style="46" customWidth="1"/>
    <col min="2827" max="3072" width="8.1796875" style="46"/>
    <col min="3073" max="3073" width="4.26953125" style="46" customWidth="1"/>
    <col min="3074" max="3075" width="5.453125" style="46" customWidth="1"/>
    <col min="3076" max="3076" width="6.08984375" style="46" customWidth="1"/>
    <col min="3077" max="3077" width="18.81640625" style="46" customWidth="1"/>
    <col min="3078" max="3078" width="4.26953125" style="46" customWidth="1"/>
    <col min="3079" max="3080" width="5.453125" style="46" customWidth="1"/>
    <col min="3081" max="3081" width="6.08984375" style="46" customWidth="1"/>
    <col min="3082" max="3082" width="18.81640625" style="46" customWidth="1"/>
    <col min="3083" max="3328" width="8.1796875" style="46"/>
    <col min="3329" max="3329" width="4.26953125" style="46" customWidth="1"/>
    <col min="3330" max="3331" width="5.453125" style="46" customWidth="1"/>
    <col min="3332" max="3332" width="6.08984375" style="46" customWidth="1"/>
    <col min="3333" max="3333" width="18.81640625" style="46" customWidth="1"/>
    <col min="3334" max="3334" width="4.26953125" style="46" customWidth="1"/>
    <col min="3335" max="3336" width="5.453125" style="46" customWidth="1"/>
    <col min="3337" max="3337" width="6.08984375" style="46" customWidth="1"/>
    <col min="3338" max="3338" width="18.81640625" style="46" customWidth="1"/>
    <col min="3339" max="3584" width="8.1796875" style="46"/>
    <col min="3585" max="3585" width="4.26953125" style="46" customWidth="1"/>
    <col min="3586" max="3587" width="5.453125" style="46" customWidth="1"/>
    <col min="3588" max="3588" width="6.08984375" style="46" customWidth="1"/>
    <col min="3589" max="3589" width="18.81640625" style="46" customWidth="1"/>
    <col min="3590" max="3590" width="4.26953125" style="46" customWidth="1"/>
    <col min="3591" max="3592" width="5.453125" style="46" customWidth="1"/>
    <col min="3593" max="3593" width="6.08984375" style="46" customWidth="1"/>
    <col min="3594" max="3594" width="18.81640625" style="46" customWidth="1"/>
    <col min="3595" max="3840" width="8.1796875" style="46"/>
    <col min="3841" max="3841" width="4.26953125" style="46" customWidth="1"/>
    <col min="3842" max="3843" width="5.453125" style="46" customWidth="1"/>
    <col min="3844" max="3844" width="6.08984375" style="46" customWidth="1"/>
    <col min="3845" max="3845" width="18.81640625" style="46" customWidth="1"/>
    <col min="3846" max="3846" width="4.26953125" style="46" customWidth="1"/>
    <col min="3847" max="3848" width="5.453125" style="46" customWidth="1"/>
    <col min="3849" max="3849" width="6.08984375" style="46" customWidth="1"/>
    <col min="3850" max="3850" width="18.81640625" style="46" customWidth="1"/>
    <col min="3851" max="4096" width="8.1796875" style="46"/>
    <col min="4097" max="4097" width="4.26953125" style="46" customWidth="1"/>
    <col min="4098" max="4099" width="5.453125" style="46" customWidth="1"/>
    <col min="4100" max="4100" width="6.08984375" style="46" customWidth="1"/>
    <col min="4101" max="4101" width="18.81640625" style="46" customWidth="1"/>
    <col min="4102" max="4102" width="4.26953125" style="46" customWidth="1"/>
    <col min="4103" max="4104" width="5.453125" style="46" customWidth="1"/>
    <col min="4105" max="4105" width="6.08984375" style="46" customWidth="1"/>
    <col min="4106" max="4106" width="18.81640625" style="46" customWidth="1"/>
    <col min="4107" max="4352" width="8.1796875" style="46"/>
    <col min="4353" max="4353" width="4.26953125" style="46" customWidth="1"/>
    <col min="4354" max="4355" width="5.453125" style="46" customWidth="1"/>
    <col min="4356" max="4356" width="6.08984375" style="46" customWidth="1"/>
    <col min="4357" max="4357" width="18.81640625" style="46" customWidth="1"/>
    <col min="4358" max="4358" width="4.26953125" style="46" customWidth="1"/>
    <col min="4359" max="4360" width="5.453125" style="46" customWidth="1"/>
    <col min="4361" max="4361" width="6.08984375" style="46" customWidth="1"/>
    <col min="4362" max="4362" width="18.81640625" style="46" customWidth="1"/>
    <col min="4363" max="4608" width="8.1796875" style="46"/>
    <col min="4609" max="4609" width="4.26953125" style="46" customWidth="1"/>
    <col min="4610" max="4611" width="5.453125" style="46" customWidth="1"/>
    <col min="4612" max="4612" width="6.08984375" style="46" customWidth="1"/>
    <col min="4613" max="4613" width="18.81640625" style="46" customWidth="1"/>
    <col min="4614" max="4614" width="4.26953125" style="46" customWidth="1"/>
    <col min="4615" max="4616" width="5.453125" style="46" customWidth="1"/>
    <col min="4617" max="4617" width="6.08984375" style="46" customWidth="1"/>
    <col min="4618" max="4618" width="18.81640625" style="46" customWidth="1"/>
    <col min="4619" max="4864" width="8.1796875" style="46"/>
    <col min="4865" max="4865" width="4.26953125" style="46" customWidth="1"/>
    <col min="4866" max="4867" width="5.453125" style="46" customWidth="1"/>
    <col min="4868" max="4868" width="6.08984375" style="46" customWidth="1"/>
    <col min="4869" max="4869" width="18.81640625" style="46" customWidth="1"/>
    <col min="4870" max="4870" width="4.26953125" style="46" customWidth="1"/>
    <col min="4871" max="4872" width="5.453125" style="46" customWidth="1"/>
    <col min="4873" max="4873" width="6.08984375" style="46" customWidth="1"/>
    <col min="4874" max="4874" width="18.81640625" style="46" customWidth="1"/>
    <col min="4875" max="5120" width="8.1796875" style="46"/>
    <col min="5121" max="5121" width="4.26953125" style="46" customWidth="1"/>
    <col min="5122" max="5123" width="5.453125" style="46" customWidth="1"/>
    <col min="5124" max="5124" width="6.08984375" style="46" customWidth="1"/>
    <col min="5125" max="5125" width="18.81640625" style="46" customWidth="1"/>
    <col min="5126" max="5126" width="4.26953125" style="46" customWidth="1"/>
    <col min="5127" max="5128" width="5.453125" style="46" customWidth="1"/>
    <col min="5129" max="5129" width="6.08984375" style="46" customWidth="1"/>
    <col min="5130" max="5130" width="18.81640625" style="46" customWidth="1"/>
    <col min="5131" max="5376" width="8.1796875" style="46"/>
    <col min="5377" max="5377" width="4.26953125" style="46" customWidth="1"/>
    <col min="5378" max="5379" width="5.453125" style="46" customWidth="1"/>
    <col min="5380" max="5380" width="6.08984375" style="46" customWidth="1"/>
    <col min="5381" max="5381" width="18.81640625" style="46" customWidth="1"/>
    <col min="5382" max="5382" width="4.26953125" style="46" customWidth="1"/>
    <col min="5383" max="5384" width="5.453125" style="46" customWidth="1"/>
    <col min="5385" max="5385" width="6.08984375" style="46" customWidth="1"/>
    <col min="5386" max="5386" width="18.81640625" style="46" customWidth="1"/>
    <col min="5387" max="5632" width="8.1796875" style="46"/>
    <col min="5633" max="5633" width="4.26953125" style="46" customWidth="1"/>
    <col min="5634" max="5635" width="5.453125" style="46" customWidth="1"/>
    <col min="5636" max="5636" width="6.08984375" style="46" customWidth="1"/>
    <col min="5637" max="5637" width="18.81640625" style="46" customWidth="1"/>
    <col min="5638" max="5638" width="4.26953125" style="46" customWidth="1"/>
    <col min="5639" max="5640" width="5.453125" style="46" customWidth="1"/>
    <col min="5641" max="5641" width="6.08984375" style="46" customWidth="1"/>
    <col min="5642" max="5642" width="18.81640625" style="46" customWidth="1"/>
    <col min="5643" max="5888" width="8.1796875" style="46"/>
    <col min="5889" max="5889" width="4.26953125" style="46" customWidth="1"/>
    <col min="5890" max="5891" width="5.453125" style="46" customWidth="1"/>
    <col min="5892" max="5892" width="6.08984375" style="46" customWidth="1"/>
    <col min="5893" max="5893" width="18.81640625" style="46" customWidth="1"/>
    <col min="5894" max="5894" width="4.26953125" style="46" customWidth="1"/>
    <col min="5895" max="5896" width="5.453125" style="46" customWidth="1"/>
    <col min="5897" max="5897" width="6.08984375" style="46" customWidth="1"/>
    <col min="5898" max="5898" width="18.81640625" style="46" customWidth="1"/>
    <col min="5899" max="6144" width="8.1796875" style="46"/>
    <col min="6145" max="6145" width="4.26953125" style="46" customWidth="1"/>
    <col min="6146" max="6147" width="5.453125" style="46" customWidth="1"/>
    <col min="6148" max="6148" width="6.08984375" style="46" customWidth="1"/>
    <col min="6149" max="6149" width="18.81640625" style="46" customWidth="1"/>
    <col min="6150" max="6150" width="4.26953125" style="46" customWidth="1"/>
    <col min="6151" max="6152" width="5.453125" style="46" customWidth="1"/>
    <col min="6153" max="6153" width="6.08984375" style="46" customWidth="1"/>
    <col min="6154" max="6154" width="18.81640625" style="46" customWidth="1"/>
    <col min="6155" max="6400" width="8.1796875" style="46"/>
    <col min="6401" max="6401" width="4.26953125" style="46" customWidth="1"/>
    <col min="6402" max="6403" width="5.453125" style="46" customWidth="1"/>
    <col min="6404" max="6404" width="6.08984375" style="46" customWidth="1"/>
    <col min="6405" max="6405" width="18.81640625" style="46" customWidth="1"/>
    <col min="6406" max="6406" width="4.26953125" style="46" customWidth="1"/>
    <col min="6407" max="6408" width="5.453125" style="46" customWidth="1"/>
    <col min="6409" max="6409" width="6.08984375" style="46" customWidth="1"/>
    <col min="6410" max="6410" width="18.81640625" style="46" customWidth="1"/>
    <col min="6411" max="6656" width="8.1796875" style="46"/>
    <col min="6657" max="6657" width="4.26953125" style="46" customWidth="1"/>
    <col min="6658" max="6659" width="5.453125" style="46" customWidth="1"/>
    <col min="6660" max="6660" width="6.08984375" style="46" customWidth="1"/>
    <col min="6661" max="6661" width="18.81640625" style="46" customWidth="1"/>
    <col min="6662" max="6662" width="4.26953125" style="46" customWidth="1"/>
    <col min="6663" max="6664" width="5.453125" style="46" customWidth="1"/>
    <col min="6665" max="6665" width="6.08984375" style="46" customWidth="1"/>
    <col min="6666" max="6666" width="18.81640625" style="46" customWidth="1"/>
    <col min="6667" max="6912" width="8.1796875" style="46"/>
    <col min="6913" max="6913" width="4.26953125" style="46" customWidth="1"/>
    <col min="6914" max="6915" width="5.453125" style="46" customWidth="1"/>
    <col min="6916" max="6916" width="6.08984375" style="46" customWidth="1"/>
    <col min="6917" max="6917" width="18.81640625" style="46" customWidth="1"/>
    <col min="6918" max="6918" width="4.26953125" style="46" customWidth="1"/>
    <col min="6919" max="6920" width="5.453125" style="46" customWidth="1"/>
    <col min="6921" max="6921" width="6.08984375" style="46" customWidth="1"/>
    <col min="6922" max="6922" width="18.81640625" style="46" customWidth="1"/>
    <col min="6923" max="7168" width="8.1796875" style="46"/>
    <col min="7169" max="7169" width="4.26953125" style="46" customWidth="1"/>
    <col min="7170" max="7171" width="5.453125" style="46" customWidth="1"/>
    <col min="7172" max="7172" width="6.08984375" style="46" customWidth="1"/>
    <col min="7173" max="7173" width="18.81640625" style="46" customWidth="1"/>
    <col min="7174" max="7174" width="4.26953125" style="46" customWidth="1"/>
    <col min="7175" max="7176" width="5.453125" style="46" customWidth="1"/>
    <col min="7177" max="7177" width="6.08984375" style="46" customWidth="1"/>
    <col min="7178" max="7178" width="18.81640625" style="46" customWidth="1"/>
    <col min="7179" max="7424" width="8.1796875" style="46"/>
    <col min="7425" max="7425" width="4.26953125" style="46" customWidth="1"/>
    <col min="7426" max="7427" width="5.453125" style="46" customWidth="1"/>
    <col min="7428" max="7428" width="6.08984375" style="46" customWidth="1"/>
    <col min="7429" max="7429" width="18.81640625" style="46" customWidth="1"/>
    <col min="7430" max="7430" width="4.26953125" style="46" customWidth="1"/>
    <col min="7431" max="7432" width="5.453125" style="46" customWidth="1"/>
    <col min="7433" max="7433" width="6.08984375" style="46" customWidth="1"/>
    <col min="7434" max="7434" width="18.81640625" style="46" customWidth="1"/>
    <col min="7435" max="7680" width="8.1796875" style="46"/>
    <col min="7681" max="7681" width="4.26953125" style="46" customWidth="1"/>
    <col min="7682" max="7683" width="5.453125" style="46" customWidth="1"/>
    <col min="7684" max="7684" width="6.08984375" style="46" customWidth="1"/>
    <col min="7685" max="7685" width="18.81640625" style="46" customWidth="1"/>
    <col min="7686" max="7686" width="4.26953125" style="46" customWidth="1"/>
    <col min="7687" max="7688" width="5.453125" style="46" customWidth="1"/>
    <col min="7689" max="7689" width="6.08984375" style="46" customWidth="1"/>
    <col min="7690" max="7690" width="18.81640625" style="46" customWidth="1"/>
    <col min="7691" max="7936" width="8.1796875" style="46"/>
    <col min="7937" max="7937" width="4.26953125" style="46" customWidth="1"/>
    <col min="7938" max="7939" width="5.453125" style="46" customWidth="1"/>
    <col min="7940" max="7940" width="6.08984375" style="46" customWidth="1"/>
    <col min="7941" max="7941" width="18.81640625" style="46" customWidth="1"/>
    <col min="7942" max="7942" width="4.26953125" style="46" customWidth="1"/>
    <col min="7943" max="7944" width="5.453125" style="46" customWidth="1"/>
    <col min="7945" max="7945" width="6.08984375" style="46" customWidth="1"/>
    <col min="7946" max="7946" width="18.81640625" style="46" customWidth="1"/>
    <col min="7947" max="8192" width="8.1796875" style="46"/>
    <col min="8193" max="8193" width="4.26953125" style="46" customWidth="1"/>
    <col min="8194" max="8195" width="5.453125" style="46" customWidth="1"/>
    <col min="8196" max="8196" width="6.08984375" style="46" customWidth="1"/>
    <col min="8197" max="8197" width="18.81640625" style="46" customWidth="1"/>
    <col min="8198" max="8198" width="4.26953125" style="46" customWidth="1"/>
    <col min="8199" max="8200" width="5.453125" style="46" customWidth="1"/>
    <col min="8201" max="8201" width="6.08984375" style="46" customWidth="1"/>
    <col min="8202" max="8202" width="18.81640625" style="46" customWidth="1"/>
    <col min="8203" max="8448" width="8.1796875" style="46"/>
    <col min="8449" max="8449" width="4.26953125" style="46" customWidth="1"/>
    <col min="8450" max="8451" width="5.453125" style="46" customWidth="1"/>
    <col min="8452" max="8452" width="6.08984375" style="46" customWidth="1"/>
    <col min="8453" max="8453" width="18.81640625" style="46" customWidth="1"/>
    <col min="8454" max="8454" width="4.26953125" style="46" customWidth="1"/>
    <col min="8455" max="8456" width="5.453125" style="46" customWidth="1"/>
    <col min="8457" max="8457" width="6.08984375" style="46" customWidth="1"/>
    <col min="8458" max="8458" width="18.81640625" style="46" customWidth="1"/>
    <col min="8459" max="8704" width="8.1796875" style="46"/>
    <col min="8705" max="8705" width="4.26953125" style="46" customWidth="1"/>
    <col min="8706" max="8707" width="5.453125" style="46" customWidth="1"/>
    <col min="8708" max="8708" width="6.08984375" style="46" customWidth="1"/>
    <col min="8709" max="8709" width="18.81640625" style="46" customWidth="1"/>
    <col min="8710" max="8710" width="4.26953125" style="46" customWidth="1"/>
    <col min="8711" max="8712" width="5.453125" style="46" customWidth="1"/>
    <col min="8713" max="8713" width="6.08984375" style="46" customWidth="1"/>
    <col min="8714" max="8714" width="18.81640625" style="46" customWidth="1"/>
    <col min="8715" max="8960" width="8.1796875" style="46"/>
    <col min="8961" max="8961" width="4.26953125" style="46" customWidth="1"/>
    <col min="8962" max="8963" width="5.453125" style="46" customWidth="1"/>
    <col min="8964" max="8964" width="6.08984375" style="46" customWidth="1"/>
    <col min="8965" max="8965" width="18.81640625" style="46" customWidth="1"/>
    <col min="8966" max="8966" width="4.26953125" style="46" customWidth="1"/>
    <col min="8967" max="8968" width="5.453125" style="46" customWidth="1"/>
    <col min="8969" max="8969" width="6.08984375" style="46" customWidth="1"/>
    <col min="8970" max="8970" width="18.81640625" style="46" customWidth="1"/>
    <col min="8971" max="9216" width="8.1796875" style="46"/>
    <col min="9217" max="9217" width="4.26953125" style="46" customWidth="1"/>
    <col min="9218" max="9219" width="5.453125" style="46" customWidth="1"/>
    <col min="9220" max="9220" width="6.08984375" style="46" customWidth="1"/>
    <col min="9221" max="9221" width="18.81640625" style="46" customWidth="1"/>
    <col min="9222" max="9222" width="4.26953125" style="46" customWidth="1"/>
    <col min="9223" max="9224" width="5.453125" style="46" customWidth="1"/>
    <col min="9225" max="9225" width="6.08984375" style="46" customWidth="1"/>
    <col min="9226" max="9226" width="18.81640625" style="46" customWidth="1"/>
    <col min="9227" max="9472" width="8.1796875" style="46"/>
    <col min="9473" max="9473" width="4.26953125" style="46" customWidth="1"/>
    <col min="9474" max="9475" width="5.453125" style="46" customWidth="1"/>
    <col min="9476" max="9476" width="6.08984375" style="46" customWidth="1"/>
    <col min="9477" max="9477" width="18.81640625" style="46" customWidth="1"/>
    <col min="9478" max="9478" width="4.26953125" style="46" customWidth="1"/>
    <col min="9479" max="9480" width="5.453125" style="46" customWidth="1"/>
    <col min="9481" max="9481" width="6.08984375" style="46" customWidth="1"/>
    <col min="9482" max="9482" width="18.81640625" style="46" customWidth="1"/>
    <col min="9483" max="9728" width="8.1796875" style="46"/>
    <col min="9729" max="9729" width="4.26953125" style="46" customWidth="1"/>
    <col min="9730" max="9731" width="5.453125" style="46" customWidth="1"/>
    <col min="9732" max="9732" width="6.08984375" style="46" customWidth="1"/>
    <col min="9733" max="9733" width="18.81640625" style="46" customWidth="1"/>
    <col min="9734" max="9734" width="4.26953125" style="46" customWidth="1"/>
    <col min="9735" max="9736" width="5.453125" style="46" customWidth="1"/>
    <col min="9737" max="9737" width="6.08984375" style="46" customWidth="1"/>
    <col min="9738" max="9738" width="18.81640625" style="46" customWidth="1"/>
    <col min="9739" max="9984" width="8.1796875" style="46"/>
    <col min="9985" max="9985" width="4.26953125" style="46" customWidth="1"/>
    <col min="9986" max="9987" width="5.453125" style="46" customWidth="1"/>
    <col min="9988" max="9988" width="6.08984375" style="46" customWidth="1"/>
    <col min="9989" max="9989" width="18.81640625" style="46" customWidth="1"/>
    <col min="9990" max="9990" width="4.26953125" style="46" customWidth="1"/>
    <col min="9991" max="9992" width="5.453125" style="46" customWidth="1"/>
    <col min="9993" max="9993" width="6.08984375" style="46" customWidth="1"/>
    <col min="9994" max="9994" width="18.81640625" style="46" customWidth="1"/>
    <col min="9995" max="10240" width="8.1796875" style="46"/>
    <col min="10241" max="10241" width="4.26953125" style="46" customWidth="1"/>
    <col min="10242" max="10243" width="5.453125" style="46" customWidth="1"/>
    <col min="10244" max="10244" width="6.08984375" style="46" customWidth="1"/>
    <col min="10245" max="10245" width="18.81640625" style="46" customWidth="1"/>
    <col min="10246" max="10246" width="4.26953125" style="46" customWidth="1"/>
    <col min="10247" max="10248" width="5.453125" style="46" customWidth="1"/>
    <col min="10249" max="10249" width="6.08984375" style="46" customWidth="1"/>
    <col min="10250" max="10250" width="18.81640625" style="46" customWidth="1"/>
    <col min="10251" max="10496" width="8.1796875" style="46"/>
    <col min="10497" max="10497" width="4.26953125" style="46" customWidth="1"/>
    <col min="10498" max="10499" width="5.453125" style="46" customWidth="1"/>
    <col min="10500" max="10500" width="6.08984375" style="46" customWidth="1"/>
    <col min="10501" max="10501" width="18.81640625" style="46" customWidth="1"/>
    <col min="10502" max="10502" width="4.26953125" style="46" customWidth="1"/>
    <col min="10503" max="10504" width="5.453125" style="46" customWidth="1"/>
    <col min="10505" max="10505" width="6.08984375" style="46" customWidth="1"/>
    <col min="10506" max="10506" width="18.81640625" style="46" customWidth="1"/>
    <col min="10507" max="10752" width="8.1796875" style="46"/>
    <col min="10753" max="10753" width="4.26953125" style="46" customWidth="1"/>
    <col min="10754" max="10755" width="5.453125" style="46" customWidth="1"/>
    <col min="10756" max="10756" width="6.08984375" style="46" customWidth="1"/>
    <col min="10757" max="10757" width="18.81640625" style="46" customWidth="1"/>
    <col min="10758" max="10758" width="4.26953125" style="46" customWidth="1"/>
    <col min="10759" max="10760" width="5.453125" style="46" customWidth="1"/>
    <col min="10761" max="10761" width="6.08984375" style="46" customWidth="1"/>
    <col min="10762" max="10762" width="18.81640625" style="46" customWidth="1"/>
    <col min="10763" max="11008" width="8.1796875" style="46"/>
    <col min="11009" max="11009" width="4.26953125" style="46" customWidth="1"/>
    <col min="11010" max="11011" width="5.453125" style="46" customWidth="1"/>
    <col min="11012" max="11012" width="6.08984375" style="46" customWidth="1"/>
    <col min="11013" max="11013" width="18.81640625" style="46" customWidth="1"/>
    <col min="11014" max="11014" width="4.26953125" style="46" customWidth="1"/>
    <col min="11015" max="11016" width="5.453125" style="46" customWidth="1"/>
    <col min="11017" max="11017" width="6.08984375" style="46" customWidth="1"/>
    <col min="11018" max="11018" width="18.81640625" style="46" customWidth="1"/>
    <col min="11019" max="11264" width="8.1796875" style="46"/>
    <col min="11265" max="11265" width="4.26953125" style="46" customWidth="1"/>
    <col min="11266" max="11267" width="5.453125" style="46" customWidth="1"/>
    <col min="11268" max="11268" width="6.08984375" style="46" customWidth="1"/>
    <col min="11269" max="11269" width="18.81640625" style="46" customWidth="1"/>
    <col min="11270" max="11270" width="4.26953125" style="46" customWidth="1"/>
    <col min="11271" max="11272" width="5.453125" style="46" customWidth="1"/>
    <col min="11273" max="11273" width="6.08984375" style="46" customWidth="1"/>
    <col min="11274" max="11274" width="18.81640625" style="46" customWidth="1"/>
    <col min="11275" max="11520" width="8.1796875" style="46"/>
    <col min="11521" max="11521" width="4.26953125" style="46" customWidth="1"/>
    <col min="11522" max="11523" width="5.453125" style="46" customWidth="1"/>
    <col min="11524" max="11524" width="6.08984375" style="46" customWidth="1"/>
    <col min="11525" max="11525" width="18.81640625" style="46" customWidth="1"/>
    <col min="11526" max="11526" width="4.26953125" style="46" customWidth="1"/>
    <col min="11527" max="11528" width="5.453125" style="46" customWidth="1"/>
    <col min="11529" max="11529" width="6.08984375" style="46" customWidth="1"/>
    <col min="11530" max="11530" width="18.81640625" style="46" customWidth="1"/>
    <col min="11531" max="11776" width="8.1796875" style="46"/>
    <col min="11777" max="11777" width="4.26953125" style="46" customWidth="1"/>
    <col min="11778" max="11779" width="5.453125" style="46" customWidth="1"/>
    <col min="11780" max="11780" width="6.08984375" style="46" customWidth="1"/>
    <col min="11781" max="11781" width="18.81640625" style="46" customWidth="1"/>
    <col min="11782" max="11782" width="4.26953125" style="46" customWidth="1"/>
    <col min="11783" max="11784" width="5.453125" style="46" customWidth="1"/>
    <col min="11785" max="11785" width="6.08984375" style="46" customWidth="1"/>
    <col min="11786" max="11786" width="18.81640625" style="46" customWidth="1"/>
    <col min="11787" max="12032" width="8.1796875" style="46"/>
    <col min="12033" max="12033" width="4.26953125" style="46" customWidth="1"/>
    <col min="12034" max="12035" width="5.453125" style="46" customWidth="1"/>
    <col min="12036" max="12036" width="6.08984375" style="46" customWidth="1"/>
    <col min="12037" max="12037" width="18.81640625" style="46" customWidth="1"/>
    <col min="12038" max="12038" width="4.26953125" style="46" customWidth="1"/>
    <col min="12039" max="12040" width="5.453125" style="46" customWidth="1"/>
    <col min="12041" max="12041" width="6.08984375" style="46" customWidth="1"/>
    <col min="12042" max="12042" width="18.81640625" style="46" customWidth="1"/>
    <col min="12043" max="12288" width="8.1796875" style="46"/>
    <col min="12289" max="12289" width="4.26953125" style="46" customWidth="1"/>
    <col min="12290" max="12291" width="5.453125" style="46" customWidth="1"/>
    <col min="12292" max="12292" width="6.08984375" style="46" customWidth="1"/>
    <col min="12293" max="12293" width="18.81640625" style="46" customWidth="1"/>
    <col min="12294" max="12294" width="4.26953125" style="46" customWidth="1"/>
    <col min="12295" max="12296" width="5.453125" style="46" customWidth="1"/>
    <col min="12297" max="12297" width="6.08984375" style="46" customWidth="1"/>
    <col min="12298" max="12298" width="18.81640625" style="46" customWidth="1"/>
    <col min="12299" max="12544" width="8.1796875" style="46"/>
    <col min="12545" max="12545" width="4.26953125" style="46" customWidth="1"/>
    <col min="12546" max="12547" width="5.453125" style="46" customWidth="1"/>
    <col min="12548" max="12548" width="6.08984375" style="46" customWidth="1"/>
    <col min="12549" max="12549" width="18.81640625" style="46" customWidth="1"/>
    <col min="12550" max="12550" width="4.26953125" style="46" customWidth="1"/>
    <col min="12551" max="12552" width="5.453125" style="46" customWidth="1"/>
    <col min="12553" max="12553" width="6.08984375" style="46" customWidth="1"/>
    <col min="12554" max="12554" width="18.81640625" style="46" customWidth="1"/>
    <col min="12555" max="12800" width="8.1796875" style="46"/>
    <col min="12801" max="12801" width="4.26953125" style="46" customWidth="1"/>
    <col min="12802" max="12803" width="5.453125" style="46" customWidth="1"/>
    <col min="12804" max="12804" width="6.08984375" style="46" customWidth="1"/>
    <col min="12805" max="12805" width="18.81640625" style="46" customWidth="1"/>
    <col min="12806" max="12806" width="4.26953125" style="46" customWidth="1"/>
    <col min="12807" max="12808" width="5.453125" style="46" customWidth="1"/>
    <col min="12809" max="12809" width="6.08984375" style="46" customWidth="1"/>
    <col min="12810" max="12810" width="18.81640625" style="46" customWidth="1"/>
    <col min="12811" max="13056" width="8.1796875" style="46"/>
    <col min="13057" max="13057" width="4.26953125" style="46" customWidth="1"/>
    <col min="13058" max="13059" width="5.453125" style="46" customWidth="1"/>
    <col min="13060" max="13060" width="6.08984375" style="46" customWidth="1"/>
    <col min="13061" max="13061" width="18.81640625" style="46" customWidth="1"/>
    <col min="13062" max="13062" width="4.26953125" style="46" customWidth="1"/>
    <col min="13063" max="13064" width="5.453125" style="46" customWidth="1"/>
    <col min="13065" max="13065" width="6.08984375" style="46" customWidth="1"/>
    <col min="13066" max="13066" width="18.81640625" style="46" customWidth="1"/>
    <col min="13067" max="13312" width="8.1796875" style="46"/>
    <col min="13313" max="13313" width="4.26953125" style="46" customWidth="1"/>
    <col min="13314" max="13315" width="5.453125" style="46" customWidth="1"/>
    <col min="13316" max="13316" width="6.08984375" style="46" customWidth="1"/>
    <col min="13317" max="13317" width="18.81640625" style="46" customWidth="1"/>
    <col min="13318" max="13318" width="4.26953125" style="46" customWidth="1"/>
    <col min="13319" max="13320" width="5.453125" style="46" customWidth="1"/>
    <col min="13321" max="13321" width="6.08984375" style="46" customWidth="1"/>
    <col min="13322" max="13322" width="18.81640625" style="46" customWidth="1"/>
    <col min="13323" max="13568" width="8.1796875" style="46"/>
    <col min="13569" max="13569" width="4.26953125" style="46" customWidth="1"/>
    <col min="13570" max="13571" width="5.453125" style="46" customWidth="1"/>
    <col min="13572" max="13572" width="6.08984375" style="46" customWidth="1"/>
    <col min="13573" max="13573" width="18.81640625" style="46" customWidth="1"/>
    <col min="13574" max="13574" width="4.26953125" style="46" customWidth="1"/>
    <col min="13575" max="13576" width="5.453125" style="46" customWidth="1"/>
    <col min="13577" max="13577" width="6.08984375" style="46" customWidth="1"/>
    <col min="13578" max="13578" width="18.81640625" style="46" customWidth="1"/>
    <col min="13579" max="13824" width="8.1796875" style="46"/>
    <col min="13825" max="13825" width="4.26953125" style="46" customWidth="1"/>
    <col min="13826" max="13827" width="5.453125" style="46" customWidth="1"/>
    <col min="13828" max="13828" width="6.08984375" style="46" customWidth="1"/>
    <col min="13829" max="13829" width="18.81640625" style="46" customWidth="1"/>
    <col min="13830" max="13830" width="4.26953125" style="46" customWidth="1"/>
    <col min="13831" max="13832" width="5.453125" style="46" customWidth="1"/>
    <col min="13833" max="13833" width="6.08984375" style="46" customWidth="1"/>
    <col min="13834" max="13834" width="18.81640625" style="46" customWidth="1"/>
    <col min="13835" max="14080" width="8.1796875" style="46"/>
    <col min="14081" max="14081" width="4.26953125" style="46" customWidth="1"/>
    <col min="14082" max="14083" width="5.453125" style="46" customWidth="1"/>
    <col min="14084" max="14084" width="6.08984375" style="46" customWidth="1"/>
    <col min="14085" max="14085" width="18.81640625" style="46" customWidth="1"/>
    <col min="14086" max="14086" width="4.26953125" style="46" customWidth="1"/>
    <col min="14087" max="14088" width="5.453125" style="46" customWidth="1"/>
    <col min="14089" max="14089" width="6.08984375" style="46" customWidth="1"/>
    <col min="14090" max="14090" width="18.81640625" style="46" customWidth="1"/>
    <col min="14091" max="14336" width="8.1796875" style="46"/>
    <col min="14337" max="14337" width="4.26953125" style="46" customWidth="1"/>
    <col min="14338" max="14339" width="5.453125" style="46" customWidth="1"/>
    <col min="14340" max="14340" width="6.08984375" style="46" customWidth="1"/>
    <col min="14341" max="14341" width="18.81640625" style="46" customWidth="1"/>
    <col min="14342" max="14342" width="4.26953125" style="46" customWidth="1"/>
    <col min="14343" max="14344" width="5.453125" style="46" customWidth="1"/>
    <col min="14345" max="14345" width="6.08984375" style="46" customWidth="1"/>
    <col min="14346" max="14346" width="18.81640625" style="46" customWidth="1"/>
    <col min="14347" max="14592" width="8.1796875" style="46"/>
    <col min="14593" max="14593" width="4.26953125" style="46" customWidth="1"/>
    <col min="14594" max="14595" width="5.453125" style="46" customWidth="1"/>
    <col min="14596" max="14596" width="6.08984375" style="46" customWidth="1"/>
    <col min="14597" max="14597" width="18.81640625" style="46" customWidth="1"/>
    <col min="14598" max="14598" width="4.26953125" style="46" customWidth="1"/>
    <col min="14599" max="14600" width="5.453125" style="46" customWidth="1"/>
    <col min="14601" max="14601" width="6.08984375" style="46" customWidth="1"/>
    <col min="14602" max="14602" width="18.81640625" style="46" customWidth="1"/>
    <col min="14603" max="14848" width="8.1796875" style="46"/>
    <col min="14849" max="14849" width="4.26953125" style="46" customWidth="1"/>
    <col min="14850" max="14851" width="5.453125" style="46" customWidth="1"/>
    <col min="14852" max="14852" width="6.08984375" style="46" customWidth="1"/>
    <col min="14853" max="14853" width="18.81640625" style="46" customWidth="1"/>
    <col min="14854" max="14854" width="4.26953125" style="46" customWidth="1"/>
    <col min="14855" max="14856" width="5.453125" style="46" customWidth="1"/>
    <col min="14857" max="14857" width="6.08984375" style="46" customWidth="1"/>
    <col min="14858" max="14858" width="18.81640625" style="46" customWidth="1"/>
    <col min="14859" max="15104" width="8.1796875" style="46"/>
    <col min="15105" max="15105" width="4.26953125" style="46" customWidth="1"/>
    <col min="15106" max="15107" width="5.453125" style="46" customWidth="1"/>
    <col min="15108" max="15108" width="6.08984375" style="46" customWidth="1"/>
    <col min="15109" max="15109" width="18.81640625" style="46" customWidth="1"/>
    <col min="15110" max="15110" width="4.26953125" style="46" customWidth="1"/>
    <col min="15111" max="15112" width="5.453125" style="46" customWidth="1"/>
    <col min="15113" max="15113" width="6.08984375" style="46" customWidth="1"/>
    <col min="15114" max="15114" width="18.81640625" style="46" customWidth="1"/>
    <col min="15115" max="15360" width="8.1796875" style="46"/>
    <col min="15361" max="15361" width="4.26953125" style="46" customWidth="1"/>
    <col min="15362" max="15363" width="5.453125" style="46" customWidth="1"/>
    <col min="15364" max="15364" width="6.08984375" style="46" customWidth="1"/>
    <col min="15365" max="15365" width="18.81640625" style="46" customWidth="1"/>
    <col min="15366" max="15366" width="4.26953125" style="46" customWidth="1"/>
    <col min="15367" max="15368" width="5.453125" style="46" customWidth="1"/>
    <col min="15369" max="15369" width="6.08984375" style="46" customWidth="1"/>
    <col min="15370" max="15370" width="18.81640625" style="46" customWidth="1"/>
    <col min="15371" max="15616" width="8.1796875" style="46"/>
    <col min="15617" max="15617" width="4.26953125" style="46" customWidth="1"/>
    <col min="15618" max="15619" width="5.453125" style="46" customWidth="1"/>
    <col min="15620" max="15620" width="6.08984375" style="46" customWidth="1"/>
    <col min="15621" max="15621" width="18.81640625" style="46" customWidth="1"/>
    <col min="15622" max="15622" width="4.26953125" style="46" customWidth="1"/>
    <col min="15623" max="15624" width="5.453125" style="46" customWidth="1"/>
    <col min="15625" max="15625" width="6.08984375" style="46" customWidth="1"/>
    <col min="15626" max="15626" width="18.81640625" style="46" customWidth="1"/>
    <col min="15627" max="15872" width="8.1796875" style="46"/>
    <col min="15873" max="15873" width="4.26953125" style="46" customWidth="1"/>
    <col min="15874" max="15875" width="5.453125" style="46" customWidth="1"/>
    <col min="15876" max="15876" width="6.08984375" style="46" customWidth="1"/>
    <col min="15877" max="15877" width="18.81640625" style="46" customWidth="1"/>
    <col min="15878" max="15878" width="4.26953125" style="46" customWidth="1"/>
    <col min="15879" max="15880" width="5.453125" style="46" customWidth="1"/>
    <col min="15881" max="15881" width="6.08984375" style="46" customWidth="1"/>
    <col min="15882" max="15882" width="18.81640625" style="46" customWidth="1"/>
    <col min="15883" max="16128" width="8.1796875" style="46"/>
    <col min="16129" max="16129" width="4.26953125" style="46" customWidth="1"/>
    <col min="16130" max="16131" width="5.453125" style="46" customWidth="1"/>
    <col min="16132" max="16132" width="6.08984375" style="46" customWidth="1"/>
    <col min="16133" max="16133" width="18.81640625" style="46" customWidth="1"/>
    <col min="16134" max="16134" width="4.26953125" style="46" customWidth="1"/>
    <col min="16135" max="16136" width="5.453125" style="46" customWidth="1"/>
    <col min="16137" max="16137" width="6.08984375" style="46" customWidth="1"/>
    <col min="16138" max="16138" width="18.81640625" style="46" customWidth="1"/>
    <col min="16139" max="16384" width="8.1796875" style="46"/>
  </cols>
  <sheetData>
    <row r="1" spans="1:11" ht="18.3" customHeight="1" x14ac:dyDescent="0.25">
      <c r="F1" s="88" t="s">
        <v>134</v>
      </c>
      <c r="G1" s="88"/>
      <c r="H1" s="88"/>
      <c r="I1" s="88"/>
      <c r="J1" s="88"/>
    </row>
    <row r="2" spans="1:11" ht="10.75" customHeight="1" x14ac:dyDescent="0.2">
      <c r="A2" s="92" t="s">
        <v>37</v>
      </c>
      <c r="B2" s="92"/>
      <c r="C2" s="92"/>
      <c r="D2" s="92"/>
      <c r="E2" s="92"/>
      <c r="F2" s="92"/>
      <c r="G2" s="92"/>
      <c r="H2" s="92"/>
      <c r="I2" s="92"/>
      <c r="J2" s="92"/>
    </row>
    <row r="3" spans="1:11" ht="20.149999999999999" customHeight="1" x14ac:dyDescent="0.2">
      <c r="A3" s="93" t="s">
        <v>38</v>
      </c>
      <c r="B3" s="93"/>
      <c r="C3" s="93"/>
      <c r="D3" s="93"/>
      <c r="E3" s="93"/>
      <c r="F3" s="93"/>
      <c r="G3" s="93"/>
      <c r="H3" s="93"/>
      <c r="I3" s="93"/>
      <c r="J3" s="93"/>
    </row>
    <row r="4" spans="1:11" ht="22.7" customHeight="1" x14ac:dyDescent="0.25">
      <c r="A4" s="89" t="s">
        <v>39</v>
      </c>
      <c r="B4" s="89"/>
      <c r="C4" s="89"/>
      <c r="D4" s="94"/>
      <c r="E4" s="94"/>
      <c r="F4" s="94"/>
      <c r="G4" s="94"/>
      <c r="H4" s="94"/>
      <c r="I4" s="94"/>
      <c r="J4" s="94"/>
    </row>
    <row r="5" spans="1:11" ht="20.149999999999999" customHeight="1" x14ac:dyDescent="0.2">
      <c r="A5" s="89" t="s">
        <v>40</v>
      </c>
      <c r="B5" s="89"/>
      <c r="C5" s="89"/>
      <c r="D5" s="95" t="s">
        <v>41</v>
      </c>
      <c r="E5" s="95"/>
      <c r="F5" s="95"/>
      <c r="G5" s="95"/>
      <c r="H5" s="95"/>
      <c r="I5" s="95"/>
      <c r="J5" s="95"/>
      <c r="K5" s="47"/>
    </row>
    <row r="6" spans="1:11" ht="20.149999999999999" customHeight="1" x14ac:dyDescent="0.2">
      <c r="A6" s="89" t="s">
        <v>42</v>
      </c>
      <c r="B6" s="89"/>
      <c r="C6" s="89"/>
      <c r="D6" s="97" t="s">
        <v>43</v>
      </c>
      <c r="E6" s="97"/>
      <c r="F6" s="97"/>
      <c r="G6" s="97"/>
      <c r="H6" s="97"/>
      <c r="I6" s="97"/>
      <c r="J6" s="97"/>
    </row>
    <row r="7" spans="1:11" ht="20.149999999999999" customHeight="1" x14ac:dyDescent="0.2">
      <c r="A7" s="89" t="s">
        <v>44</v>
      </c>
      <c r="B7" s="89"/>
      <c r="C7" s="89"/>
      <c r="D7" s="97" t="s">
        <v>45</v>
      </c>
      <c r="E7" s="97"/>
      <c r="F7" s="97"/>
      <c r="G7" s="97"/>
      <c r="H7" s="97"/>
      <c r="I7" s="97"/>
      <c r="J7" s="97"/>
    </row>
    <row r="8" spans="1:11" ht="14.1" customHeight="1" x14ac:dyDescent="0.2">
      <c r="A8" s="89" t="s">
        <v>46</v>
      </c>
      <c r="B8" s="89"/>
      <c r="C8" s="89"/>
      <c r="D8" s="89"/>
      <c r="E8" s="98" t="s">
        <v>47</v>
      </c>
      <c r="F8" s="89" t="s">
        <v>46</v>
      </c>
      <c r="G8" s="89"/>
      <c r="H8" s="89"/>
      <c r="I8" s="89"/>
      <c r="J8" s="98" t="s">
        <v>47</v>
      </c>
    </row>
    <row r="9" spans="1:11" ht="96.75" customHeight="1" x14ac:dyDescent="0.2">
      <c r="A9" s="48" t="s">
        <v>48</v>
      </c>
      <c r="B9" s="99" t="s">
        <v>49</v>
      </c>
      <c r="C9" s="99"/>
      <c r="D9" s="49" t="s">
        <v>50</v>
      </c>
      <c r="E9" s="98"/>
      <c r="F9" s="48" t="s">
        <v>48</v>
      </c>
      <c r="G9" s="99" t="s">
        <v>49</v>
      </c>
      <c r="H9" s="99"/>
      <c r="I9" s="49" t="s">
        <v>51</v>
      </c>
      <c r="J9" s="98"/>
    </row>
    <row r="10" spans="1:11" ht="18" customHeight="1" x14ac:dyDescent="0.2">
      <c r="A10" s="50">
        <v>1</v>
      </c>
      <c r="B10" s="51" t="s">
        <v>52</v>
      </c>
      <c r="C10" s="51" t="s">
        <v>53</v>
      </c>
      <c r="D10" s="52"/>
      <c r="E10" s="53"/>
      <c r="F10" s="50">
        <v>25</v>
      </c>
      <c r="G10" s="51" t="s">
        <v>52</v>
      </c>
      <c r="H10" s="51" t="s">
        <v>53</v>
      </c>
      <c r="I10" s="52"/>
      <c r="J10" s="54"/>
    </row>
    <row r="11" spans="1:11" ht="18" customHeight="1" x14ac:dyDescent="0.2">
      <c r="A11" s="50">
        <v>2</v>
      </c>
      <c r="B11" s="51" t="s">
        <v>52</v>
      </c>
      <c r="C11" s="51" t="s">
        <v>53</v>
      </c>
      <c r="D11" s="52"/>
      <c r="E11" s="53"/>
      <c r="F11" s="50">
        <v>26</v>
      </c>
      <c r="G11" s="51" t="s">
        <v>52</v>
      </c>
      <c r="H11" s="51" t="s">
        <v>53</v>
      </c>
      <c r="I11" s="52"/>
      <c r="J11" s="54"/>
    </row>
    <row r="12" spans="1:11" ht="18" customHeight="1" x14ac:dyDescent="0.2">
      <c r="A12" s="50">
        <v>3</v>
      </c>
      <c r="B12" s="51" t="s">
        <v>52</v>
      </c>
      <c r="C12" s="51" t="s">
        <v>53</v>
      </c>
      <c r="D12" s="52"/>
      <c r="E12" s="53"/>
      <c r="F12" s="50">
        <v>27</v>
      </c>
      <c r="G12" s="51" t="s">
        <v>52</v>
      </c>
      <c r="H12" s="51" t="s">
        <v>53</v>
      </c>
      <c r="I12" s="52"/>
      <c r="J12" s="54"/>
    </row>
    <row r="13" spans="1:11" ht="18" customHeight="1" x14ac:dyDescent="0.2">
      <c r="A13" s="50">
        <v>4</v>
      </c>
      <c r="B13" s="51" t="s">
        <v>52</v>
      </c>
      <c r="C13" s="51" t="s">
        <v>53</v>
      </c>
      <c r="D13" s="52"/>
      <c r="E13" s="53"/>
      <c r="F13" s="50">
        <v>28</v>
      </c>
      <c r="G13" s="51" t="s">
        <v>52</v>
      </c>
      <c r="H13" s="51" t="s">
        <v>53</v>
      </c>
      <c r="I13" s="52"/>
      <c r="J13" s="54"/>
    </row>
    <row r="14" spans="1:11" ht="18" customHeight="1" x14ac:dyDescent="0.2">
      <c r="A14" s="50">
        <v>5</v>
      </c>
      <c r="B14" s="51" t="s">
        <v>52</v>
      </c>
      <c r="C14" s="51" t="s">
        <v>53</v>
      </c>
      <c r="D14" s="52"/>
      <c r="E14" s="53"/>
      <c r="F14" s="50">
        <v>29</v>
      </c>
      <c r="G14" s="51" t="s">
        <v>52</v>
      </c>
      <c r="H14" s="51" t="s">
        <v>53</v>
      </c>
      <c r="I14" s="52"/>
      <c r="J14" s="54"/>
    </row>
    <row r="15" spans="1:11" ht="18" customHeight="1" x14ac:dyDescent="0.2">
      <c r="A15" s="50">
        <v>6</v>
      </c>
      <c r="B15" s="51" t="s">
        <v>52</v>
      </c>
      <c r="C15" s="51" t="s">
        <v>53</v>
      </c>
      <c r="D15" s="52"/>
      <c r="E15" s="53"/>
      <c r="F15" s="50">
        <v>30</v>
      </c>
      <c r="G15" s="51" t="s">
        <v>52</v>
      </c>
      <c r="H15" s="51" t="s">
        <v>53</v>
      </c>
      <c r="I15" s="52"/>
      <c r="J15" s="54"/>
    </row>
    <row r="16" spans="1:11" ht="18" customHeight="1" x14ac:dyDescent="0.2">
      <c r="A16" s="50">
        <v>7</v>
      </c>
      <c r="B16" s="51" t="s">
        <v>52</v>
      </c>
      <c r="C16" s="51" t="s">
        <v>53</v>
      </c>
      <c r="D16" s="52"/>
      <c r="E16" s="53"/>
      <c r="F16" s="50">
        <v>31</v>
      </c>
      <c r="G16" s="51" t="s">
        <v>52</v>
      </c>
      <c r="H16" s="51" t="s">
        <v>53</v>
      </c>
      <c r="I16" s="52"/>
      <c r="J16" s="54"/>
    </row>
    <row r="17" spans="1:10" ht="18" customHeight="1" x14ac:dyDescent="0.2">
      <c r="A17" s="50">
        <v>8</v>
      </c>
      <c r="B17" s="51" t="s">
        <v>52</v>
      </c>
      <c r="C17" s="51" t="s">
        <v>53</v>
      </c>
      <c r="D17" s="52"/>
      <c r="E17" s="53"/>
      <c r="F17" s="50">
        <v>32</v>
      </c>
      <c r="G17" s="51" t="s">
        <v>52</v>
      </c>
      <c r="H17" s="51" t="s">
        <v>53</v>
      </c>
      <c r="I17" s="52"/>
      <c r="J17" s="54"/>
    </row>
    <row r="18" spans="1:10" ht="18" customHeight="1" x14ac:dyDescent="0.2">
      <c r="A18" s="50">
        <v>9</v>
      </c>
      <c r="B18" s="51" t="s">
        <v>52</v>
      </c>
      <c r="C18" s="51" t="s">
        <v>53</v>
      </c>
      <c r="D18" s="52"/>
      <c r="E18" s="53"/>
      <c r="F18" s="50">
        <v>33</v>
      </c>
      <c r="G18" s="51" t="s">
        <v>52</v>
      </c>
      <c r="H18" s="51" t="s">
        <v>53</v>
      </c>
      <c r="I18" s="52"/>
      <c r="J18" s="54"/>
    </row>
    <row r="19" spans="1:10" ht="18" customHeight="1" x14ac:dyDescent="0.2">
      <c r="A19" s="50">
        <v>10</v>
      </c>
      <c r="B19" s="51" t="s">
        <v>52</v>
      </c>
      <c r="C19" s="51" t="s">
        <v>53</v>
      </c>
      <c r="D19" s="52"/>
      <c r="E19" s="53"/>
      <c r="F19" s="50">
        <v>34</v>
      </c>
      <c r="G19" s="51" t="s">
        <v>52</v>
      </c>
      <c r="H19" s="51" t="s">
        <v>53</v>
      </c>
      <c r="I19" s="52"/>
      <c r="J19" s="54"/>
    </row>
    <row r="20" spans="1:10" ht="18" customHeight="1" x14ac:dyDescent="0.2">
      <c r="A20" s="50">
        <v>11</v>
      </c>
      <c r="B20" s="51" t="s">
        <v>52</v>
      </c>
      <c r="C20" s="51" t="s">
        <v>53</v>
      </c>
      <c r="D20" s="52"/>
      <c r="E20" s="53"/>
      <c r="F20" s="50">
        <v>35</v>
      </c>
      <c r="G20" s="51" t="s">
        <v>52</v>
      </c>
      <c r="H20" s="51" t="s">
        <v>53</v>
      </c>
      <c r="I20" s="52"/>
      <c r="J20" s="54"/>
    </row>
    <row r="21" spans="1:10" ht="18" customHeight="1" x14ac:dyDescent="0.2">
      <c r="A21" s="50">
        <v>12</v>
      </c>
      <c r="B21" s="51" t="s">
        <v>52</v>
      </c>
      <c r="C21" s="51" t="s">
        <v>53</v>
      </c>
      <c r="D21" s="52"/>
      <c r="E21" s="53"/>
      <c r="F21" s="50">
        <v>36</v>
      </c>
      <c r="G21" s="51" t="s">
        <v>52</v>
      </c>
      <c r="H21" s="51" t="s">
        <v>53</v>
      </c>
      <c r="I21" s="52"/>
      <c r="J21" s="54"/>
    </row>
    <row r="22" spans="1:10" ht="18" customHeight="1" x14ac:dyDescent="0.2">
      <c r="A22" s="50">
        <v>13</v>
      </c>
      <c r="B22" s="51" t="s">
        <v>52</v>
      </c>
      <c r="C22" s="51" t="s">
        <v>53</v>
      </c>
      <c r="D22" s="52"/>
      <c r="E22" s="53"/>
      <c r="F22" s="50">
        <v>37</v>
      </c>
      <c r="G22" s="51" t="s">
        <v>52</v>
      </c>
      <c r="H22" s="51" t="s">
        <v>53</v>
      </c>
      <c r="I22" s="52"/>
      <c r="J22" s="54"/>
    </row>
    <row r="23" spans="1:10" ht="18" customHeight="1" x14ac:dyDescent="0.2">
      <c r="A23" s="50">
        <v>14</v>
      </c>
      <c r="B23" s="51" t="s">
        <v>52</v>
      </c>
      <c r="C23" s="51" t="s">
        <v>53</v>
      </c>
      <c r="D23" s="52"/>
      <c r="E23" s="53"/>
      <c r="F23" s="50">
        <v>38</v>
      </c>
      <c r="G23" s="51" t="s">
        <v>52</v>
      </c>
      <c r="H23" s="51" t="s">
        <v>53</v>
      </c>
      <c r="I23" s="52"/>
      <c r="J23" s="54"/>
    </row>
    <row r="24" spans="1:10" ht="18" customHeight="1" x14ac:dyDescent="0.2">
      <c r="A24" s="50">
        <v>15</v>
      </c>
      <c r="B24" s="51" t="s">
        <v>52</v>
      </c>
      <c r="C24" s="51" t="s">
        <v>53</v>
      </c>
      <c r="D24" s="52"/>
      <c r="E24" s="53"/>
      <c r="F24" s="50">
        <v>39</v>
      </c>
      <c r="G24" s="51" t="s">
        <v>52</v>
      </c>
      <c r="H24" s="51" t="s">
        <v>53</v>
      </c>
      <c r="I24" s="52"/>
      <c r="J24" s="54"/>
    </row>
    <row r="25" spans="1:10" ht="18" customHeight="1" x14ac:dyDescent="0.2">
      <c r="A25" s="50">
        <v>16</v>
      </c>
      <c r="B25" s="51" t="s">
        <v>52</v>
      </c>
      <c r="C25" s="51" t="s">
        <v>53</v>
      </c>
      <c r="D25" s="52"/>
      <c r="E25" s="53"/>
      <c r="F25" s="50">
        <v>40</v>
      </c>
      <c r="G25" s="51" t="s">
        <v>52</v>
      </c>
      <c r="H25" s="51" t="s">
        <v>53</v>
      </c>
      <c r="I25" s="52"/>
      <c r="J25" s="54"/>
    </row>
    <row r="26" spans="1:10" ht="18" customHeight="1" x14ac:dyDescent="0.2">
      <c r="A26" s="50">
        <v>17</v>
      </c>
      <c r="B26" s="51" t="s">
        <v>52</v>
      </c>
      <c r="C26" s="51" t="s">
        <v>53</v>
      </c>
      <c r="D26" s="52"/>
      <c r="E26" s="53"/>
      <c r="F26" s="50">
        <v>41</v>
      </c>
      <c r="G26" s="51" t="s">
        <v>52</v>
      </c>
      <c r="H26" s="51" t="s">
        <v>53</v>
      </c>
      <c r="I26" s="52"/>
      <c r="J26" s="54"/>
    </row>
    <row r="27" spans="1:10" ht="18" customHeight="1" x14ac:dyDescent="0.2">
      <c r="A27" s="50">
        <v>18</v>
      </c>
      <c r="B27" s="51" t="s">
        <v>52</v>
      </c>
      <c r="C27" s="51" t="s">
        <v>53</v>
      </c>
      <c r="D27" s="52"/>
      <c r="E27" s="53"/>
      <c r="F27" s="50">
        <v>42</v>
      </c>
      <c r="G27" s="51" t="s">
        <v>52</v>
      </c>
      <c r="H27" s="51" t="s">
        <v>53</v>
      </c>
      <c r="I27" s="52"/>
      <c r="J27" s="54"/>
    </row>
    <row r="28" spans="1:10" ht="18" customHeight="1" x14ac:dyDescent="0.2">
      <c r="A28" s="50">
        <v>19</v>
      </c>
      <c r="B28" s="51" t="s">
        <v>52</v>
      </c>
      <c r="C28" s="51" t="s">
        <v>53</v>
      </c>
      <c r="D28" s="52"/>
      <c r="E28" s="53"/>
      <c r="F28" s="50">
        <v>43</v>
      </c>
      <c r="G28" s="51" t="s">
        <v>52</v>
      </c>
      <c r="H28" s="51" t="s">
        <v>53</v>
      </c>
      <c r="I28" s="52"/>
      <c r="J28" s="54"/>
    </row>
    <row r="29" spans="1:10" ht="18" customHeight="1" x14ac:dyDescent="0.2">
      <c r="A29" s="50">
        <v>20</v>
      </c>
      <c r="B29" s="51" t="s">
        <v>52</v>
      </c>
      <c r="C29" s="51" t="s">
        <v>53</v>
      </c>
      <c r="D29" s="52"/>
      <c r="E29" s="53"/>
      <c r="F29" s="50">
        <v>44</v>
      </c>
      <c r="G29" s="51" t="s">
        <v>52</v>
      </c>
      <c r="H29" s="51" t="s">
        <v>53</v>
      </c>
      <c r="I29" s="52"/>
      <c r="J29" s="54"/>
    </row>
    <row r="30" spans="1:10" ht="18" customHeight="1" x14ac:dyDescent="0.2">
      <c r="A30" s="50">
        <v>21</v>
      </c>
      <c r="B30" s="51" t="s">
        <v>52</v>
      </c>
      <c r="C30" s="51" t="s">
        <v>53</v>
      </c>
      <c r="D30" s="52"/>
      <c r="E30" s="53"/>
      <c r="F30" s="50">
        <v>45</v>
      </c>
      <c r="G30" s="51" t="s">
        <v>52</v>
      </c>
      <c r="H30" s="51" t="s">
        <v>53</v>
      </c>
      <c r="I30" s="52"/>
      <c r="J30" s="54"/>
    </row>
    <row r="31" spans="1:10" ht="18" customHeight="1" x14ac:dyDescent="0.2">
      <c r="A31" s="50">
        <v>22</v>
      </c>
      <c r="B31" s="51" t="s">
        <v>52</v>
      </c>
      <c r="C31" s="51" t="s">
        <v>53</v>
      </c>
      <c r="D31" s="52"/>
      <c r="E31" s="53"/>
      <c r="F31" s="50">
        <v>46</v>
      </c>
      <c r="G31" s="51" t="s">
        <v>52</v>
      </c>
      <c r="H31" s="51" t="s">
        <v>53</v>
      </c>
      <c r="I31" s="52"/>
      <c r="J31" s="54"/>
    </row>
    <row r="32" spans="1:10" ht="18" customHeight="1" x14ac:dyDescent="0.2">
      <c r="A32" s="50">
        <v>23</v>
      </c>
      <c r="B32" s="51" t="s">
        <v>52</v>
      </c>
      <c r="C32" s="51" t="s">
        <v>53</v>
      </c>
      <c r="D32" s="52"/>
      <c r="E32" s="53"/>
      <c r="F32" s="50">
        <v>47</v>
      </c>
      <c r="G32" s="51" t="s">
        <v>52</v>
      </c>
      <c r="H32" s="51" t="s">
        <v>53</v>
      </c>
      <c r="I32" s="52"/>
      <c r="J32" s="54"/>
    </row>
    <row r="33" spans="1:10" ht="18" customHeight="1" x14ac:dyDescent="0.2">
      <c r="A33" s="50">
        <v>24</v>
      </c>
      <c r="B33" s="51" t="s">
        <v>52</v>
      </c>
      <c r="C33" s="51" t="s">
        <v>53</v>
      </c>
      <c r="D33" s="52"/>
      <c r="E33" s="53"/>
      <c r="F33" s="50">
        <v>48</v>
      </c>
      <c r="G33" s="51" t="s">
        <v>52</v>
      </c>
      <c r="H33" s="51" t="s">
        <v>53</v>
      </c>
      <c r="I33" s="52"/>
      <c r="J33" s="54"/>
    </row>
    <row r="34" spans="1:10" ht="22.05" customHeight="1" thickBot="1" x14ac:dyDescent="0.25">
      <c r="A34" s="89" t="s">
        <v>54</v>
      </c>
      <c r="B34" s="89"/>
      <c r="C34" s="89"/>
      <c r="D34" s="55">
        <f>SUM(D10:D33)</f>
        <v>0</v>
      </c>
      <c r="E34" s="56"/>
      <c r="F34" s="89" t="s">
        <v>55</v>
      </c>
      <c r="G34" s="89"/>
      <c r="H34" s="89"/>
      <c r="I34" s="57">
        <f>SUM(I10:I33)</f>
        <v>0</v>
      </c>
      <c r="J34" s="56"/>
    </row>
    <row r="35" spans="1:10" ht="24.2" customHeight="1" thickBot="1" x14ac:dyDescent="0.25">
      <c r="A35" s="58"/>
      <c r="B35" s="58"/>
      <c r="C35" s="58"/>
      <c r="D35" s="59"/>
      <c r="E35" s="60"/>
      <c r="F35" s="90" t="s">
        <v>56</v>
      </c>
      <c r="G35" s="90"/>
      <c r="H35" s="90"/>
      <c r="I35" s="61">
        <f>SUM(D34+I34)</f>
        <v>0</v>
      </c>
      <c r="J35" s="60"/>
    </row>
    <row r="36" spans="1:10" ht="20.45" customHeight="1" x14ac:dyDescent="0.2">
      <c r="A36" s="83" t="s">
        <v>57</v>
      </c>
      <c r="B36" s="91" t="s">
        <v>58</v>
      </c>
      <c r="C36" s="91"/>
      <c r="D36" s="91"/>
      <c r="E36" s="91"/>
      <c r="F36" s="91"/>
      <c r="G36" s="91"/>
      <c r="H36" s="91"/>
      <c r="I36" s="91"/>
      <c r="J36" s="91"/>
    </row>
    <row r="37" spans="1:10" ht="20.45" customHeight="1" x14ac:dyDescent="0.2">
      <c r="A37" s="84" t="s">
        <v>59</v>
      </c>
      <c r="B37" s="96" t="s">
        <v>60</v>
      </c>
      <c r="C37" s="96"/>
      <c r="D37" s="96"/>
      <c r="E37" s="96"/>
      <c r="F37" s="96"/>
      <c r="G37" s="96"/>
      <c r="H37" s="96"/>
      <c r="I37" s="96"/>
      <c r="J37" s="96"/>
    </row>
    <row r="38" spans="1:10" ht="12.4" customHeight="1" x14ac:dyDescent="0.2">
      <c r="A38" s="84" t="s">
        <v>61</v>
      </c>
      <c r="B38" s="96" t="s">
        <v>62</v>
      </c>
      <c r="C38" s="96"/>
      <c r="D38" s="96"/>
      <c r="E38" s="96"/>
      <c r="F38" s="96"/>
      <c r="G38" s="96"/>
      <c r="H38" s="96"/>
      <c r="I38" s="96"/>
      <c r="J38" s="96"/>
    </row>
  </sheetData>
  <mergeCells count="23">
    <mergeCell ref="B37:J37"/>
    <mergeCell ref="B38:J38"/>
    <mergeCell ref="A6:C6"/>
    <mergeCell ref="D6:J6"/>
    <mergeCell ref="A7:C7"/>
    <mergeCell ref="D7:J7"/>
    <mergeCell ref="A8:D8"/>
    <mergeCell ref="E8:E9"/>
    <mergeCell ref="F8:I8"/>
    <mergeCell ref="J8:J9"/>
    <mergeCell ref="B9:C9"/>
    <mergeCell ref="G9:H9"/>
    <mergeCell ref="F1:J1"/>
    <mergeCell ref="A34:C34"/>
    <mergeCell ref="F34:H34"/>
    <mergeCell ref="F35:H35"/>
    <mergeCell ref="B36:J36"/>
    <mergeCell ref="A2:J2"/>
    <mergeCell ref="A3:J3"/>
    <mergeCell ref="A4:C4"/>
    <mergeCell ref="D4:J4"/>
    <mergeCell ref="A5:C5"/>
    <mergeCell ref="D5:J5"/>
  </mergeCells>
  <phoneticPr fontId="1"/>
  <pageMargins left="0.78740157480314965" right="0.31496062992125984" top="0.23622047244094491" bottom="0.19685039370078741"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F4BC-A036-4578-B3FF-6F8D5AC36FE4}">
  <dimension ref="B2:F34"/>
  <sheetViews>
    <sheetView showGridLines="0" zoomScaleNormal="100" zoomScaleSheetLayoutView="90" workbookViewId="0">
      <selection activeCell="H33" sqref="H33"/>
    </sheetView>
  </sheetViews>
  <sheetFormatPr defaultRowHeight="14" x14ac:dyDescent="0.5"/>
  <cols>
    <col min="1" max="1" width="4.36328125" style="1" customWidth="1"/>
    <col min="2" max="2" width="13.453125" style="6" customWidth="1"/>
    <col min="3" max="3" width="23.36328125" style="11" customWidth="1"/>
    <col min="4" max="4" width="3.90625" style="11" customWidth="1"/>
    <col min="5" max="5" width="46.36328125" style="6" customWidth="1"/>
    <col min="6" max="6" width="24.54296875" style="1" customWidth="1"/>
    <col min="7" max="16384" width="8.7265625" style="1"/>
  </cols>
  <sheetData>
    <row r="2" spans="2:6" ht="34.4" customHeight="1" x14ac:dyDescent="0.5">
      <c r="B2" s="101" t="s">
        <v>29</v>
      </c>
      <c r="C2" s="101"/>
      <c r="D2" s="101"/>
      <c r="E2" s="101"/>
      <c r="F2" s="101"/>
    </row>
    <row r="3" spans="2:6" ht="20.95" customHeight="1" x14ac:dyDescent="0.5">
      <c r="B3" s="10" t="s">
        <v>18</v>
      </c>
      <c r="E3" s="22" t="s">
        <v>36</v>
      </c>
    </row>
    <row r="4" spans="2:6" ht="30.65" customHeight="1" x14ac:dyDescent="0.5">
      <c r="B4" s="100" t="s">
        <v>25</v>
      </c>
      <c r="C4" s="100"/>
      <c r="D4" s="100"/>
      <c r="E4" s="100"/>
    </row>
    <row r="5" spans="2:6" ht="5.95" customHeight="1" x14ac:dyDescent="0.5">
      <c r="B5" s="24"/>
      <c r="C5" s="24"/>
      <c r="D5" s="25"/>
      <c r="E5" s="25"/>
    </row>
    <row r="6" spans="2:6" ht="28.5" customHeight="1" x14ac:dyDescent="0.5">
      <c r="B6" s="10"/>
      <c r="E6" s="18" t="s">
        <v>33</v>
      </c>
    </row>
    <row r="7" spans="2:6" ht="17.2" customHeight="1" x14ac:dyDescent="0.5">
      <c r="B7" s="10" t="s">
        <v>1</v>
      </c>
    </row>
    <row r="8" spans="2:6" ht="24.2" customHeight="1" x14ac:dyDescent="0.5">
      <c r="B8" s="2" t="s">
        <v>7</v>
      </c>
      <c r="C8" s="31" t="s">
        <v>6</v>
      </c>
      <c r="D8" s="32"/>
      <c r="E8" s="27" t="s">
        <v>5</v>
      </c>
    </row>
    <row r="9" spans="2:6" ht="36.549999999999997" customHeight="1" x14ac:dyDescent="0.5">
      <c r="B9" s="2" t="s">
        <v>31</v>
      </c>
      <c r="C9" s="28">
        <v>28000</v>
      </c>
      <c r="D9" s="37" t="s">
        <v>30</v>
      </c>
      <c r="E9" s="23" t="s">
        <v>19</v>
      </c>
    </row>
    <row r="10" spans="2:6" ht="22.6" customHeight="1" x14ac:dyDescent="0.5">
      <c r="B10" s="102" t="s">
        <v>0</v>
      </c>
      <c r="C10" s="29">
        <v>5000</v>
      </c>
      <c r="D10" s="35" t="s">
        <v>30</v>
      </c>
      <c r="E10" s="19" t="s">
        <v>34</v>
      </c>
    </row>
    <row r="11" spans="2:6" ht="22.6" customHeight="1" x14ac:dyDescent="0.5">
      <c r="B11" s="103"/>
      <c r="C11" s="30">
        <v>15000</v>
      </c>
      <c r="D11" s="38" t="s">
        <v>30</v>
      </c>
      <c r="E11" s="20" t="s">
        <v>20</v>
      </c>
    </row>
    <row r="12" spans="2:6" ht="36.549999999999997" customHeight="1" x14ac:dyDescent="0.5">
      <c r="B12" s="2" t="s">
        <v>2</v>
      </c>
      <c r="C12" s="28">
        <f>SUM(C9:C11)</f>
        <v>48000</v>
      </c>
      <c r="D12" s="36" t="s">
        <v>30</v>
      </c>
      <c r="E12" s="27"/>
    </row>
    <row r="13" spans="2:6" ht="5.95" customHeight="1" x14ac:dyDescent="0.5">
      <c r="B13" s="10"/>
    </row>
    <row r="14" spans="2:6" ht="20.45" customHeight="1" x14ac:dyDescent="0.5">
      <c r="B14" s="10" t="s">
        <v>3</v>
      </c>
    </row>
    <row r="15" spans="2:6" s="6" customFormat="1" ht="24.2" customHeight="1" x14ac:dyDescent="0.5">
      <c r="B15" s="2" t="s">
        <v>7</v>
      </c>
      <c r="C15" s="31" t="s">
        <v>6</v>
      </c>
      <c r="D15" s="32"/>
      <c r="E15" s="27" t="s">
        <v>5</v>
      </c>
    </row>
    <row r="16" spans="2:6" ht="18.3" customHeight="1" x14ac:dyDescent="0.5">
      <c r="B16" s="102" t="s">
        <v>8</v>
      </c>
      <c r="C16" s="104">
        <v>4000</v>
      </c>
      <c r="D16" s="106" t="s">
        <v>30</v>
      </c>
      <c r="E16" s="19" t="s">
        <v>21</v>
      </c>
    </row>
    <row r="17" spans="2:5" ht="18.3" customHeight="1" x14ac:dyDescent="0.5">
      <c r="B17" s="103"/>
      <c r="C17" s="105"/>
      <c r="D17" s="107"/>
      <c r="E17" s="26"/>
    </row>
    <row r="18" spans="2:5" ht="36.549999999999997" customHeight="1" x14ac:dyDescent="0.5">
      <c r="B18" s="8" t="s">
        <v>9</v>
      </c>
      <c r="C18" s="33">
        <v>2500</v>
      </c>
      <c r="D18" s="35" t="s">
        <v>30</v>
      </c>
      <c r="E18" s="19" t="s">
        <v>22</v>
      </c>
    </row>
    <row r="19" spans="2:5" ht="18.3" customHeight="1" x14ac:dyDescent="0.5">
      <c r="B19" s="102" t="s">
        <v>10</v>
      </c>
      <c r="C19" s="104">
        <v>10000</v>
      </c>
      <c r="D19" s="106" t="s">
        <v>30</v>
      </c>
      <c r="E19" s="19" t="s">
        <v>23</v>
      </c>
    </row>
    <row r="20" spans="2:5" ht="18.3" customHeight="1" x14ac:dyDescent="0.5">
      <c r="B20" s="103"/>
      <c r="C20" s="105"/>
      <c r="D20" s="107"/>
      <c r="E20" s="20"/>
    </row>
    <row r="21" spans="2:5" ht="18.3" customHeight="1" x14ac:dyDescent="0.5">
      <c r="B21" s="102" t="s">
        <v>35</v>
      </c>
      <c r="C21" s="104">
        <v>10000</v>
      </c>
      <c r="D21" s="106" t="s">
        <v>30</v>
      </c>
      <c r="E21" s="19" t="s">
        <v>24</v>
      </c>
    </row>
    <row r="22" spans="2:5" ht="18.3" customHeight="1" x14ac:dyDescent="0.5">
      <c r="B22" s="103"/>
      <c r="C22" s="105"/>
      <c r="D22" s="107"/>
      <c r="E22" s="20"/>
    </row>
    <row r="23" spans="2:5" ht="18.3" customHeight="1" x14ac:dyDescent="0.5">
      <c r="B23" s="102" t="s">
        <v>11</v>
      </c>
      <c r="C23" s="104">
        <v>1500</v>
      </c>
      <c r="D23" s="106" t="s">
        <v>30</v>
      </c>
      <c r="E23" s="19" t="s">
        <v>27</v>
      </c>
    </row>
    <row r="24" spans="2:5" ht="18.3" customHeight="1" x14ac:dyDescent="0.5">
      <c r="B24" s="103"/>
      <c r="C24" s="105"/>
      <c r="D24" s="107"/>
      <c r="E24" s="20"/>
    </row>
    <row r="25" spans="2:5" ht="18.3" customHeight="1" x14ac:dyDescent="0.5">
      <c r="B25" s="8" t="s">
        <v>12</v>
      </c>
      <c r="C25" s="104">
        <v>20000</v>
      </c>
      <c r="D25" s="106" t="s">
        <v>30</v>
      </c>
      <c r="E25" s="19" t="s">
        <v>28</v>
      </c>
    </row>
    <row r="26" spans="2:5" ht="18.3" customHeight="1" x14ac:dyDescent="0.5">
      <c r="B26" s="9" t="s">
        <v>13</v>
      </c>
      <c r="C26" s="105"/>
      <c r="D26" s="107"/>
      <c r="E26" s="20"/>
    </row>
    <row r="27" spans="2:5" ht="18.3" customHeight="1" x14ac:dyDescent="0.5">
      <c r="B27" s="8" t="s">
        <v>14</v>
      </c>
      <c r="C27" s="104">
        <v>0</v>
      </c>
      <c r="D27" s="106" t="s">
        <v>30</v>
      </c>
      <c r="E27" s="19"/>
    </row>
    <row r="28" spans="2:5" ht="18.3" customHeight="1" x14ac:dyDescent="0.5">
      <c r="B28" s="9" t="s">
        <v>15</v>
      </c>
      <c r="C28" s="105"/>
      <c r="D28" s="107"/>
      <c r="E28" s="20"/>
    </row>
    <row r="29" spans="2:5" ht="18.3" customHeight="1" x14ac:dyDescent="0.5">
      <c r="B29" s="102" t="s">
        <v>4</v>
      </c>
      <c r="C29" s="104">
        <v>0</v>
      </c>
      <c r="D29" s="106" t="s">
        <v>30</v>
      </c>
      <c r="E29" s="19"/>
    </row>
    <row r="30" spans="2:5" ht="18.3" customHeight="1" x14ac:dyDescent="0.5">
      <c r="B30" s="103"/>
      <c r="C30" s="105"/>
      <c r="D30" s="107"/>
      <c r="E30" s="26"/>
    </row>
    <row r="31" spans="2:5" ht="36" customHeight="1" x14ac:dyDescent="0.5">
      <c r="B31" s="2" t="s">
        <v>2</v>
      </c>
      <c r="C31" s="34">
        <f>SUM(C16:C30)</f>
        <v>48000</v>
      </c>
      <c r="D31" s="36" t="s">
        <v>30</v>
      </c>
      <c r="E31" s="27"/>
    </row>
    <row r="32" spans="2:5" s="43" customFormat="1" ht="20.95" customHeight="1" x14ac:dyDescent="0.5">
      <c r="B32" s="44" t="s">
        <v>32</v>
      </c>
      <c r="C32" s="45">
        <f>C12-C31</f>
        <v>0</v>
      </c>
      <c r="D32" s="42"/>
      <c r="E32" s="40"/>
    </row>
    <row r="33" spans="2:5" ht="33.85" customHeight="1" x14ac:dyDescent="0.5">
      <c r="B33" s="85" t="s">
        <v>16</v>
      </c>
      <c r="C33" s="85"/>
      <c r="D33" s="85"/>
      <c r="E33" s="85"/>
    </row>
    <row r="34" spans="2:5" ht="9.15" customHeight="1" x14ac:dyDescent="0.5"/>
  </sheetData>
  <mergeCells count="23">
    <mergeCell ref="D29:D30"/>
    <mergeCell ref="D16:D17"/>
    <mergeCell ref="B29:B30"/>
    <mergeCell ref="C29:C30"/>
    <mergeCell ref="B33:E33"/>
    <mergeCell ref="C25:C26"/>
    <mergeCell ref="C27:C28"/>
    <mergeCell ref="D19:D20"/>
    <mergeCell ref="D21:D22"/>
    <mergeCell ref="D23:D24"/>
    <mergeCell ref="D25:D26"/>
    <mergeCell ref="D27:D28"/>
    <mergeCell ref="B4:E4"/>
    <mergeCell ref="B2:F2"/>
    <mergeCell ref="B21:B22"/>
    <mergeCell ref="C21:C22"/>
    <mergeCell ref="B23:B24"/>
    <mergeCell ref="C23:C24"/>
    <mergeCell ref="B10:B11"/>
    <mergeCell ref="B16:B17"/>
    <mergeCell ref="C16:C17"/>
    <mergeCell ref="B19:B20"/>
    <mergeCell ref="C19:C20"/>
  </mergeCells>
  <phoneticPr fontId="1"/>
  <pageMargins left="0.39370078740157483" right="0.19685039370078741" top="0.59055118110236227" bottom="0.19685039370078741" header="0.19685039370078741" footer="0.19685039370078741"/>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274ED-9591-45DA-9A35-18E6D9184A46}">
  <sheetPr>
    <pageSetUpPr fitToPage="1"/>
  </sheetPr>
  <dimension ref="A1:K38"/>
  <sheetViews>
    <sheetView zoomScale="90" zoomScaleNormal="90" zoomScaleSheetLayoutView="100" workbookViewId="0">
      <selection activeCell="N9" sqref="N9"/>
    </sheetView>
  </sheetViews>
  <sheetFormatPr defaultRowHeight="17.75" x14ac:dyDescent="0.5"/>
  <cols>
    <col min="1" max="1" width="4" customWidth="1"/>
    <col min="2" max="2" width="4.36328125" customWidth="1"/>
    <col min="3" max="4" width="6.7265625" customWidth="1"/>
    <col min="5" max="5" width="6" customWidth="1"/>
    <col min="6" max="6" width="20.08984375" customWidth="1"/>
    <col min="7" max="7" width="5.90625" customWidth="1"/>
    <col min="8" max="9" width="7.81640625" customWidth="1"/>
    <col min="11" max="11" width="17.7265625" customWidth="1"/>
    <col min="12" max="12" width="26.26953125" customWidth="1"/>
  </cols>
  <sheetData>
    <row r="1" spans="1:11" ht="18.8" x14ac:dyDescent="0.5">
      <c r="A1" s="110" t="s">
        <v>63</v>
      </c>
      <c r="B1" s="110"/>
      <c r="C1" s="110"/>
      <c r="D1" s="110"/>
      <c r="E1" s="110"/>
      <c r="F1" s="110"/>
      <c r="G1" s="110"/>
      <c r="H1" s="110"/>
      <c r="I1" s="110"/>
      <c r="J1" s="110"/>
      <c r="K1" s="110"/>
    </row>
    <row r="2" spans="1:11" x14ac:dyDescent="0.5">
      <c r="A2" s="62"/>
      <c r="B2" s="111" t="s">
        <v>64</v>
      </c>
      <c r="C2" s="111"/>
      <c r="D2" s="111"/>
      <c r="E2" s="111"/>
      <c r="F2" s="111"/>
      <c r="G2" s="111"/>
      <c r="H2" s="111"/>
      <c r="I2" s="111"/>
      <c r="J2" s="111"/>
      <c r="K2" s="111"/>
    </row>
    <row r="3" spans="1:11" ht="25.8" x14ac:dyDescent="0.5">
      <c r="A3" s="62"/>
      <c r="B3" s="112" t="s">
        <v>38</v>
      </c>
      <c r="C3" s="112"/>
      <c r="D3" s="112"/>
      <c r="E3" s="112"/>
      <c r="F3" s="112"/>
      <c r="G3" s="112"/>
      <c r="H3" s="112"/>
      <c r="I3" s="112"/>
      <c r="J3" s="112"/>
      <c r="K3" s="112"/>
    </row>
    <row r="4" spans="1:11" ht="23.1" x14ac:dyDescent="0.5">
      <c r="A4" s="63" t="s">
        <v>65</v>
      </c>
      <c r="B4" s="108" t="s">
        <v>39</v>
      </c>
      <c r="C4" s="108"/>
      <c r="D4" s="108"/>
      <c r="E4" s="113" t="s">
        <v>66</v>
      </c>
      <c r="F4" s="114"/>
      <c r="G4" s="114"/>
      <c r="H4" s="114"/>
      <c r="I4" s="114"/>
      <c r="J4" s="114"/>
      <c r="K4" s="114"/>
    </row>
    <row r="5" spans="1:11" ht="18.8" x14ac:dyDescent="0.5">
      <c r="A5" s="63" t="s">
        <v>67</v>
      </c>
      <c r="B5" s="108" t="s">
        <v>40</v>
      </c>
      <c r="C5" s="108"/>
      <c r="D5" s="108"/>
      <c r="E5" s="109" t="s">
        <v>68</v>
      </c>
      <c r="F5" s="109"/>
      <c r="G5" s="109"/>
      <c r="H5" s="109"/>
      <c r="I5" s="109"/>
      <c r="J5" s="109"/>
      <c r="K5" s="109"/>
    </row>
    <row r="6" spans="1:11" ht="18.8" x14ac:dyDescent="0.5">
      <c r="A6" s="63" t="s">
        <v>69</v>
      </c>
      <c r="B6" s="108" t="s">
        <v>42</v>
      </c>
      <c r="C6" s="108"/>
      <c r="D6" s="108"/>
      <c r="E6" s="116" t="s">
        <v>70</v>
      </c>
      <c r="F6" s="117"/>
      <c r="G6" s="117"/>
      <c r="H6" s="117"/>
      <c r="I6" s="117"/>
      <c r="J6" s="117"/>
      <c r="K6" s="117"/>
    </row>
    <row r="7" spans="1:11" ht="18.8" x14ac:dyDescent="0.5">
      <c r="A7" s="63" t="s">
        <v>71</v>
      </c>
      <c r="B7" s="108" t="s">
        <v>44</v>
      </c>
      <c r="C7" s="108"/>
      <c r="D7" s="108"/>
      <c r="E7" s="117" t="s">
        <v>72</v>
      </c>
      <c r="F7" s="117"/>
      <c r="G7" s="117"/>
      <c r="H7" s="117"/>
      <c r="I7" s="117"/>
      <c r="J7" s="117"/>
      <c r="K7" s="117"/>
    </row>
    <row r="8" spans="1:11" ht="17.75" customHeight="1" x14ac:dyDescent="0.5">
      <c r="A8" s="62"/>
      <c r="B8" s="108" t="s">
        <v>46</v>
      </c>
      <c r="C8" s="108"/>
      <c r="D8" s="108"/>
      <c r="E8" s="108"/>
      <c r="F8" s="118" t="s">
        <v>73</v>
      </c>
      <c r="G8" s="108" t="s">
        <v>46</v>
      </c>
      <c r="H8" s="108"/>
      <c r="I8" s="108"/>
      <c r="J8" s="108"/>
      <c r="K8" s="118" t="s">
        <v>73</v>
      </c>
    </row>
    <row r="9" spans="1:11" ht="116.6" customHeight="1" x14ac:dyDescent="0.5">
      <c r="A9" s="62"/>
      <c r="B9" s="64" t="s">
        <v>74</v>
      </c>
      <c r="C9" s="119" t="s">
        <v>75</v>
      </c>
      <c r="D9" s="119"/>
      <c r="E9" s="65" t="s">
        <v>76</v>
      </c>
      <c r="F9" s="118"/>
      <c r="G9" s="66" t="s">
        <v>48</v>
      </c>
      <c r="H9" s="120" t="s">
        <v>49</v>
      </c>
      <c r="I9" s="120"/>
      <c r="J9" s="65" t="s">
        <v>51</v>
      </c>
      <c r="K9" s="118"/>
    </row>
    <row r="10" spans="1:11" x14ac:dyDescent="0.5">
      <c r="A10" s="62"/>
      <c r="B10" s="67">
        <v>1</v>
      </c>
      <c r="C10" s="68" t="s">
        <v>77</v>
      </c>
      <c r="D10" s="68" t="s">
        <v>78</v>
      </c>
      <c r="E10" s="68">
        <v>2</v>
      </c>
      <c r="F10" s="67" t="s">
        <v>79</v>
      </c>
      <c r="G10" s="67">
        <v>25</v>
      </c>
      <c r="H10" s="68" t="s">
        <v>80</v>
      </c>
      <c r="I10" s="68" t="s">
        <v>81</v>
      </c>
      <c r="J10" s="68">
        <v>16</v>
      </c>
      <c r="K10" s="67" t="s">
        <v>82</v>
      </c>
    </row>
    <row r="11" spans="1:11" x14ac:dyDescent="0.5">
      <c r="A11" s="62"/>
      <c r="B11" s="67">
        <v>2</v>
      </c>
      <c r="C11" s="68" t="s">
        <v>52</v>
      </c>
      <c r="D11" s="68" t="s">
        <v>83</v>
      </c>
      <c r="E11" s="68">
        <v>2</v>
      </c>
      <c r="F11" s="69" t="s">
        <v>84</v>
      </c>
      <c r="G11" s="67">
        <v>26</v>
      </c>
      <c r="H11" s="68" t="s">
        <v>52</v>
      </c>
      <c r="I11" s="68" t="s">
        <v>85</v>
      </c>
      <c r="J11" s="68">
        <v>2</v>
      </c>
      <c r="K11" s="67" t="s">
        <v>79</v>
      </c>
    </row>
    <row r="12" spans="1:11" x14ac:dyDescent="0.5">
      <c r="A12" s="62"/>
      <c r="B12" s="67">
        <v>3</v>
      </c>
      <c r="C12" s="68" t="s">
        <v>52</v>
      </c>
      <c r="D12" s="68" t="s">
        <v>86</v>
      </c>
      <c r="E12" s="68">
        <v>5</v>
      </c>
      <c r="F12" s="69" t="s">
        <v>87</v>
      </c>
      <c r="G12" s="67">
        <v>27</v>
      </c>
      <c r="H12" s="68" t="s">
        <v>88</v>
      </c>
      <c r="I12" s="68" t="s">
        <v>89</v>
      </c>
      <c r="J12" s="68">
        <v>1</v>
      </c>
      <c r="K12" s="69" t="s">
        <v>84</v>
      </c>
    </row>
    <row r="13" spans="1:11" x14ac:dyDescent="0.5">
      <c r="A13" s="62"/>
      <c r="B13" s="67">
        <v>4</v>
      </c>
      <c r="C13" s="68" t="s">
        <v>52</v>
      </c>
      <c r="D13" s="68" t="s">
        <v>90</v>
      </c>
      <c r="E13" s="68">
        <v>2</v>
      </c>
      <c r="F13" s="67" t="s">
        <v>79</v>
      </c>
      <c r="G13" s="67">
        <v>28</v>
      </c>
      <c r="H13" s="68" t="s">
        <v>52</v>
      </c>
      <c r="I13" s="68" t="s">
        <v>78</v>
      </c>
      <c r="J13" s="68">
        <v>6</v>
      </c>
      <c r="K13" s="67" t="s">
        <v>79</v>
      </c>
    </row>
    <row r="14" spans="1:11" x14ac:dyDescent="0.5">
      <c r="A14" s="62"/>
      <c r="B14" s="67">
        <v>5</v>
      </c>
      <c r="C14" s="68" t="s">
        <v>91</v>
      </c>
      <c r="D14" s="68" t="s">
        <v>92</v>
      </c>
      <c r="E14" s="68">
        <v>12</v>
      </c>
      <c r="F14" s="67" t="s">
        <v>93</v>
      </c>
      <c r="G14" s="67">
        <v>29</v>
      </c>
      <c r="H14" s="68" t="s">
        <v>52</v>
      </c>
      <c r="I14" s="68" t="s">
        <v>94</v>
      </c>
      <c r="J14" s="68">
        <v>9</v>
      </c>
      <c r="K14" s="69" t="s">
        <v>95</v>
      </c>
    </row>
    <row r="15" spans="1:11" x14ac:dyDescent="0.5">
      <c r="A15" s="62"/>
      <c r="B15" s="67">
        <v>6</v>
      </c>
      <c r="C15" s="68" t="s">
        <v>52</v>
      </c>
      <c r="D15" s="68" t="s">
        <v>96</v>
      </c>
      <c r="E15" s="68">
        <v>10</v>
      </c>
      <c r="F15" s="69" t="s">
        <v>87</v>
      </c>
      <c r="G15" s="67">
        <v>30</v>
      </c>
      <c r="H15" s="68" t="s">
        <v>52</v>
      </c>
      <c r="I15" s="68" t="s">
        <v>83</v>
      </c>
      <c r="J15" s="68">
        <v>2</v>
      </c>
      <c r="K15" s="67" t="s">
        <v>79</v>
      </c>
    </row>
    <row r="16" spans="1:11" x14ac:dyDescent="0.5">
      <c r="A16" s="62"/>
      <c r="B16" s="67">
        <v>7</v>
      </c>
      <c r="C16" s="68" t="s">
        <v>52</v>
      </c>
      <c r="D16" s="68" t="s">
        <v>97</v>
      </c>
      <c r="E16" s="68">
        <v>3</v>
      </c>
      <c r="F16" s="69" t="s">
        <v>95</v>
      </c>
      <c r="G16" s="67">
        <v>31</v>
      </c>
      <c r="H16" s="68" t="s">
        <v>52</v>
      </c>
      <c r="I16" s="68" t="s">
        <v>86</v>
      </c>
      <c r="J16" s="68">
        <v>5</v>
      </c>
      <c r="K16" s="67" t="s">
        <v>98</v>
      </c>
    </row>
    <row r="17" spans="1:11" x14ac:dyDescent="0.5">
      <c r="A17" s="62"/>
      <c r="B17" s="67">
        <v>8</v>
      </c>
      <c r="C17" s="68" t="s">
        <v>52</v>
      </c>
      <c r="D17" s="68" t="s">
        <v>99</v>
      </c>
      <c r="E17" s="68">
        <v>11</v>
      </c>
      <c r="F17" s="67" t="s">
        <v>79</v>
      </c>
      <c r="G17" s="67">
        <v>32</v>
      </c>
      <c r="H17" s="68" t="s">
        <v>52</v>
      </c>
      <c r="I17" s="68" t="s">
        <v>90</v>
      </c>
      <c r="J17" s="68">
        <v>5</v>
      </c>
      <c r="K17" s="69" t="s">
        <v>84</v>
      </c>
    </row>
    <row r="18" spans="1:11" x14ac:dyDescent="0.5">
      <c r="A18" s="62"/>
      <c r="B18" s="67">
        <v>9</v>
      </c>
      <c r="C18" s="68" t="s">
        <v>100</v>
      </c>
      <c r="D18" s="68" t="s">
        <v>101</v>
      </c>
      <c r="E18" s="68">
        <v>30</v>
      </c>
      <c r="F18" s="67" t="s">
        <v>102</v>
      </c>
      <c r="G18" s="67">
        <v>33</v>
      </c>
      <c r="H18" s="68" t="s">
        <v>103</v>
      </c>
      <c r="I18" s="68" t="s">
        <v>101</v>
      </c>
      <c r="J18" s="68">
        <v>2</v>
      </c>
      <c r="K18" s="69" t="s">
        <v>95</v>
      </c>
    </row>
    <row r="19" spans="1:11" x14ac:dyDescent="0.5">
      <c r="A19" s="62"/>
      <c r="B19" s="67">
        <v>10</v>
      </c>
      <c r="C19" s="68" t="s">
        <v>52</v>
      </c>
      <c r="D19" s="68" t="s">
        <v>104</v>
      </c>
      <c r="E19" s="68">
        <v>5</v>
      </c>
      <c r="F19" s="67" t="s">
        <v>79</v>
      </c>
      <c r="G19" s="67">
        <v>34</v>
      </c>
      <c r="H19" s="68" t="s">
        <v>52</v>
      </c>
      <c r="I19" s="68" t="s">
        <v>105</v>
      </c>
      <c r="J19" s="68">
        <v>14</v>
      </c>
      <c r="K19" s="67" t="s">
        <v>106</v>
      </c>
    </row>
    <row r="20" spans="1:11" x14ac:dyDescent="0.5">
      <c r="A20" s="62"/>
      <c r="B20" s="67">
        <v>11</v>
      </c>
      <c r="C20" s="68" t="s">
        <v>52</v>
      </c>
      <c r="D20" s="68" t="s">
        <v>107</v>
      </c>
      <c r="E20" s="68">
        <v>2</v>
      </c>
      <c r="F20" s="69" t="s">
        <v>95</v>
      </c>
      <c r="G20" s="67">
        <v>35</v>
      </c>
      <c r="H20" s="68" t="s">
        <v>52</v>
      </c>
      <c r="I20" s="68" t="s">
        <v>108</v>
      </c>
      <c r="J20" s="68">
        <v>10</v>
      </c>
      <c r="K20" s="67" t="s">
        <v>79</v>
      </c>
    </row>
    <row r="21" spans="1:11" x14ac:dyDescent="0.5">
      <c r="A21" s="62"/>
      <c r="B21" s="67">
        <v>12</v>
      </c>
      <c r="C21" s="68" t="s">
        <v>109</v>
      </c>
      <c r="D21" s="68" t="s">
        <v>110</v>
      </c>
      <c r="E21" s="68">
        <v>1</v>
      </c>
      <c r="F21" s="69" t="s">
        <v>84</v>
      </c>
      <c r="G21" s="67">
        <v>36</v>
      </c>
      <c r="H21" s="68" t="s">
        <v>52</v>
      </c>
      <c r="I21" s="68" t="s">
        <v>111</v>
      </c>
      <c r="J21" s="68">
        <v>5</v>
      </c>
      <c r="K21" s="69" t="s">
        <v>95</v>
      </c>
    </row>
    <row r="22" spans="1:11" x14ac:dyDescent="0.5">
      <c r="A22" s="62"/>
      <c r="B22" s="67">
        <v>13</v>
      </c>
      <c r="C22" s="68" t="s">
        <v>112</v>
      </c>
      <c r="D22" s="68" t="s">
        <v>113</v>
      </c>
      <c r="E22" s="68">
        <v>15</v>
      </c>
      <c r="F22" s="67" t="s">
        <v>79</v>
      </c>
      <c r="G22" s="67">
        <v>37</v>
      </c>
      <c r="H22" s="68" t="s">
        <v>52</v>
      </c>
      <c r="I22" s="68" t="s">
        <v>114</v>
      </c>
      <c r="J22" s="68">
        <v>1</v>
      </c>
      <c r="K22" s="69" t="s">
        <v>87</v>
      </c>
    </row>
    <row r="23" spans="1:11" x14ac:dyDescent="0.5">
      <c r="A23" s="62"/>
      <c r="B23" s="67">
        <v>14</v>
      </c>
      <c r="C23" s="68" t="s">
        <v>52</v>
      </c>
      <c r="D23" s="68" t="s">
        <v>115</v>
      </c>
      <c r="E23" s="68">
        <v>11</v>
      </c>
      <c r="F23" s="69" t="s">
        <v>95</v>
      </c>
      <c r="G23" s="67">
        <v>38</v>
      </c>
      <c r="H23" s="68" t="s">
        <v>116</v>
      </c>
      <c r="I23" s="68" t="s">
        <v>117</v>
      </c>
      <c r="J23" s="68">
        <v>5</v>
      </c>
      <c r="K23" s="67" t="s">
        <v>79</v>
      </c>
    </row>
    <row r="24" spans="1:11" x14ac:dyDescent="0.5">
      <c r="A24" s="62"/>
      <c r="B24" s="67">
        <v>15</v>
      </c>
      <c r="C24" s="68" t="s">
        <v>52</v>
      </c>
      <c r="D24" s="68" t="s">
        <v>118</v>
      </c>
      <c r="E24" s="68">
        <v>5</v>
      </c>
      <c r="F24" s="67" t="s">
        <v>79</v>
      </c>
      <c r="G24" s="67">
        <v>39</v>
      </c>
      <c r="H24" s="68" t="s">
        <v>52</v>
      </c>
      <c r="I24" s="68" t="s">
        <v>119</v>
      </c>
      <c r="J24" s="68">
        <v>23</v>
      </c>
      <c r="K24" s="67" t="s">
        <v>120</v>
      </c>
    </row>
    <row r="25" spans="1:11" x14ac:dyDescent="0.5">
      <c r="A25" s="62"/>
      <c r="B25" s="67">
        <v>16</v>
      </c>
      <c r="C25" s="68" t="s">
        <v>52</v>
      </c>
      <c r="D25" s="68" t="s">
        <v>121</v>
      </c>
      <c r="E25" s="68">
        <v>2</v>
      </c>
      <c r="F25" s="69" t="s">
        <v>87</v>
      </c>
      <c r="G25" s="67">
        <v>40</v>
      </c>
      <c r="H25" s="68" t="s">
        <v>52</v>
      </c>
      <c r="I25" s="68" t="s">
        <v>122</v>
      </c>
      <c r="J25" s="68">
        <v>5</v>
      </c>
      <c r="K25" s="69" t="s">
        <v>87</v>
      </c>
    </row>
    <row r="26" spans="1:11" x14ac:dyDescent="0.5">
      <c r="A26" s="62"/>
      <c r="B26" s="67">
        <v>17</v>
      </c>
      <c r="C26" s="68" t="s">
        <v>123</v>
      </c>
      <c r="D26" s="68" t="s">
        <v>89</v>
      </c>
      <c r="E26" s="68">
        <v>30</v>
      </c>
      <c r="F26" s="67" t="s">
        <v>124</v>
      </c>
      <c r="G26" s="67">
        <v>41</v>
      </c>
      <c r="H26" s="68" t="s">
        <v>52</v>
      </c>
      <c r="I26" s="68" t="s">
        <v>85</v>
      </c>
      <c r="J26" s="68">
        <v>7</v>
      </c>
      <c r="K26" s="69" t="s">
        <v>95</v>
      </c>
    </row>
    <row r="27" spans="1:11" x14ac:dyDescent="0.5">
      <c r="A27" s="62"/>
      <c r="B27" s="67">
        <v>18</v>
      </c>
      <c r="C27" s="68" t="s">
        <v>52</v>
      </c>
      <c r="D27" s="68" t="s">
        <v>105</v>
      </c>
      <c r="E27" s="68">
        <v>7</v>
      </c>
      <c r="F27" s="67" t="s">
        <v>79</v>
      </c>
      <c r="G27" s="67">
        <v>42</v>
      </c>
      <c r="H27" s="68" t="s">
        <v>125</v>
      </c>
      <c r="I27" s="68" t="s">
        <v>117</v>
      </c>
      <c r="J27" s="68">
        <v>15</v>
      </c>
      <c r="K27" s="67" t="s">
        <v>126</v>
      </c>
    </row>
    <row r="28" spans="1:11" x14ac:dyDescent="0.5">
      <c r="A28" s="62"/>
      <c r="B28" s="67">
        <v>19</v>
      </c>
      <c r="C28" s="68" t="s">
        <v>52</v>
      </c>
      <c r="D28" s="68" t="s">
        <v>108</v>
      </c>
      <c r="E28" s="68">
        <v>10</v>
      </c>
      <c r="F28" s="67" t="s">
        <v>79</v>
      </c>
      <c r="G28" s="67">
        <v>43</v>
      </c>
      <c r="H28" s="68" t="s">
        <v>52</v>
      </c>
      <c r="I28" s="68" t="s">
        <v>105</v>
      </c>
      <c r="J28" s="68">
        <v>1</v>
      </c>
      <c r="K28" s="69" t="s">
        <v>84</v>
      </c>
    </row>
    <row r="29" spans="1:11" x14ac:dyDescent="0.5">
      <c r="A29" s="62"/>
      <c r="B29" s="67">
        <v>20</v>
      </c>
      <c r="C29" s="68" t="s">
        <v>52</v>
      </c>
      <c r="D29" s="68" t="s">
        <v>111</v>
      </c>
      <c r="E29" s="68">
        <v>5</v>
      </c>
      <c r="F29" s="69" t="s">
        <v>84</v>
      </c>
      <c r="G29" s="67">
        <v>44</v>
      </c>
      <c r="H29" s="68" t="s">
        <v>52</v>
      </c>
      <c r="I29" s="68" t="s">
        <v>119</v>
      </c>
      <c r="J29" s="68">
        <v>8</v>
      </c>
      <c r="K29" s="69" t="s">
        <v>95</v>
      </c>
    </row>
    <row r="30" spans="1:11" x14ac:dyDescent="0.5">
      <c r="A30" s="62"/>
      <c r="B30" s="67">
        <v>21</v>
      </c>
      <c r="C30" s="68" t="s">
        <v>52</v>
      </c>
      <c r="D30" s="68" t="s">
        <v>114</v>
      </c>
      <c r="E30" s="68">
        <v>6</v>
      </c>
      <c r="F30" s="67" t="s">
        <v>79</v>
      </c>
      <c r="G30" s="67">
        <v>45</v>
      </c>
      <c r="H30" s="68" t="s">
        <v>52</v>
      </c>
      <c r="I30" s="68" t="s">
        <v>108</v>
      </c>
      <c r="J30" s="68">
        <v>9</v>
      </c>
      <c r="K30" s="67" t="s">
        <v>79</v>
      </c>
    </row>
    <row r="31" spans="1:11" x14ac:dyDescent="0.5">
      <c r="A31" s="62"/>
      <c r="B31" s="67">
        <v>22</v>
      </c>
      <c r="C31" s="68" t="s">
        <v>80</v>
      </c>
      <c r="D31" s="68" t="s">
        <v>117</v>
      </c>
      <c r="E31" s="68">
        <v>5</v>
      </c>
      <c r="F31" s="69" t="s">
        <v>87</v>
      </c>
      <c r="G31" s="67">
        <v>46</v>
      </c>
      <c r="H31" s="68" t="s">
        <v>52</v>
      </c>
      <c r="I31" s="68" t="s">
        <v>86</v>
      </c>
      <c r="J31" s="68">
        <v>2</v>
      </c>
      <c r="K31" s="69" t="s">
        <v>95</v>
      </c>
    </row>
    <row r="32" spans="1:11" x14ac:dyDescent="0.5">
      <c r="A32" s="62"/>
      <c r="B32" s="67">
        <v>23</v>
      </c>
      <c r="C32" s="68" t="s">
        <v>52</v>
      </c>
      <c r="D32" s="68" t="s">
        <v>119</v>
      </c>
      <c r="E32" s="68">
        <v>17</v>
      </c>
      <c r="F32" s="67" t="s">
        <v>127</v>
      </c>
      <c r="G32" s="67">
        <v>47</v>
      </c>
      <c r="H32" s="68" t="s">
        <v>52</v>
      </c>
      <c r="I32" s="68" t="s">
        <v>111</v>
      </c>
      <c r="J32" s="68">
        <v>7</v>
      </c>
      <c r="K32" s="67" t="s">
        <v>79</v>
      </c>
    </row>
    <row r="33" spans="1:11" x14ac:dyDescent="0.5">
      <c r="A33" s="62"/>
      <c r="B33" s="67">
        <v>24</v>
      </c>
      <c r="C33" s="68" t="s">
        <v>52</v>
      </c>
      <c r="D33" s="68" t="s">
        <v>122</v>
      </c>
      <c r="E33" s="68">
        <v>2</v>
      </c>
      <c r="F33" s="67" t="s">
        <v>79</v>
      </c>
      <c r="G33" s="67">
        <v>48</v>
      </c>
      <c r="H33" s="68" t="s">
        <v>52</v>
      </c>
      <c r="I33" s="68" t="s">
        <v>85</v>
      </c>
      <c r="J33" s="68">
        <v>5</v>
      </c>
      <c r="K33" s="69" t="s">
        <v>87</v>
      </c>
    </row>
    <row r="34" spans="1:11" ht="24.75" customHeight="1" thickBot="1" x14ac:dyDescent="0.55000000000000004">
      <c r="A34" s="63" t="s">
        <v>128</v>
      </c>
      <c r="B34" s="108" t="s">
        <v>54</v>
      </c>
      <c r="C34" s="108"/>
      <c r="D34" s="108"/>
      <c r="E34" s="70">
        <f>SUM(E10:E33)</f>
        <v>200</v>
      </c>
      <c r="F34" s="71"/>
      <c r="G34" s="108" t="s">
        <v>55</v>
      </c>
      <c r="H34" s="108"/>
      <c r="I34" s="108"/>
      <c r="J34" s="72">
        <f>SUM(J10:J33)</f>
        <v>165</v>
      </c>
      <c r="K34" s="71"/>
    </row>
    <row r="35" spans="1:11" ht="24.2" customHeight="1" thickBot="1" x14ac:dyDescent="0.55000000000000004">
      <c r="A35" s="62"/>
      <c r="B35" s="73"/>
      <c r="C35" s="73"/>
      <c r="D35" s="73"/>
      <c r="E35" s="74"/>
      <c r="F35" s="75"/>
      <c r="G35" s="121" t="s">
        <v>56</v>
      </c>
      <c r="H35" s="121"/>
      <c r="I35" s="121"/>
      <c r="J35" s="76">
        <f>SUM(E34+J34)</f>
        <v>365</v>
      </c>
      <c r="K35" s="75"/>
    </row>
    <row r="36" spans="1:11" ht="25.8" customHeight="1" x14ac:dyDescent="0.5">
      <c r="A36" s="62"/>
      <c r="B36" s="77" t="s">
        <v>57</v>
      </c>
      <c r="C36" s="122" t="s">
        <v>132</v>
      </c>
      <c r="D36" s="122"/>
      <c r="E36" s="122"/>
      <c r="F36" s="122"/>
      <c r="G36" s="122"/>
      <c r="H36" s="122"/>
      <c r="I36" s="122"/>
      <c r="J36" s="122"/>
      <c r="K36" s="122"/>
    </row>
    <row r="37" spans="1:11" ht="13.45" customHeight="1" x14ac:dyDescent="0.5">
      <c r="A37" s="62"/>
      <c r="B37" s="78" t="s">
        <v>59</v>
      </c>
      <c r="C37" s="115" t="s">
        <v>60</v>
      </c>
      <c r="D37" s="115"/>
      <c r="E37" s="115"/>
      <c r="F37" s="115"/>
      <c r="G37" s="115"/>
      <c r="H37" s="115"/>
      <c r="I37" s="115"/>
      <c r="J37" s="115"/>
      <c r="K37" s="115"/>
    </row>
    <row r="38" spans="1:11" ht="12.4" customHeight="1" x14ac:dyDescent="0.5">
      <c r="A38" s="62"/>
      <c r="B38" s="78" t="s">
        <v>61</v>
      </c>
      <c r="C38" s="115" t="s">
        <v>62</v>
      </c>
      <c r="D38" s="115"/>
      <c r="E38" s="115"/>
      <c r="F38" s="115"/>
      <c r="G38" s="115"/>
      <c r="H38" s="115"/>
      <c r="I38" s="115"/>
      <c r="J38" s="115"/>
      <c r="K38" s="115"/>
    </row>
  </sheetData>
  <mergeCells count="23">
    <mergeCell ref="C38:K38"/>
    <mergeCell ref="B6:D6"/>
    <mergeCell ref="E6:K6"/>
    <mergeCell ref="B7:D7"/>
    <mergeCell ref="E7:K7"/>
    <mergeCell ref="B8:E8"/>
    <mergeCell ref="F8:F9"/>
    <mergeCell ref="G8:J8"/>
    <mergeCell ref="K8:K9"/>
    <mergeCell ref="C9:D9"/>
    <mergeCell ref="H9:I9"/>
    <mergeCell ref="B34:D34"/>
    <mergeCell ref="G34:I34"/>
    <mergeCell ref="G35:I35"/>
    <mergeCell ref="C36:K36"/>
    <mergeCell ref="C37:K37"/>
    <mergeCell ref="B5:D5"/>
    <mergeCell ref="E5:K5"/>
    <mergeCell ref="A1:K1"/>
    <mergeCell ref="B2:K2"/>
    <mergeCell ref="B3:K3"/>
    <mergeCell ref="B4:D4"/>
    <mergeCell ref="E4:K4"/>
  </mergeCells>
  <phoneticPr fontId="1"/>
  <pageMargins left="0.2" right="0.19685039370078741" top="0.39370078740157483" bottom="0.24" header="0.31496062992125984" footer="0.2"/>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R3わくわく1－3改正版【提出用】 </vt:lpstr>
      <vt:lpstr>R3わくわく2-2改正版【提出用】</vt:lpstr>
      <vt:lpstr>1－3 【見本】</vt:lpstr>
      <vt:lpstr>2-2【見本】</vt:lpstr>
      <vt:lpstr>'1－3 【見本】'!Print_Area</vt:lpstr>
      <vt:lpstr>'R3わくわく1－3改正版【提出用】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hokyo10</dc:creator>
  <cp:lastModifiedBy>hokyo10</cp:lastModifiedBy>
  <cp:lastPrinted>2022-01-31T06:26:33Z</cp:lastPrinted>
  <dcterms:created xsi:type="dcterms:W3CDTF">2021-02-02T04:24:43Z</dcterms:created>
  <dcterms:modified xsi:type="dcterms:W3CDTF">2022-01-31T06:35:52Z</dcterms:modified>
</cp:coreProperties>
</file>